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kluchkova\Downloads\"/>
    </mc:Choice>
  </mc:AlternateContent>
  <xr:revisionPtr revIDLastSave="0" documentId="13_ncr:1_{C11F3B66-76C9-4CC9-B2B2-56836CC3D5C8}" xr6:coauthVersionLast="47" xr6:coauthVersionMax="47" xr10:uidLastSave="{00000000-0000-0000-0000-000000000000}"/>
  <bookViews>
    <workbookView xWindow="28680" yWindow="-120" windowWidth="29040" windowHeight="15720" tabRatio="592" xr2:uid="{00000000-000D-0000-FFFF-FFFF00000000}"/>
  </bookViews>
  <sheets>
    <sheet name="EY Specialist Nurseries" sheetId="6" r:id="rId1"/>
    <sheet name="Resource Bases and Units" sheetId="4" r:id="rId2"/>
    <sheet name="Area Special Schools" sheetId="5" r:id="rId3"/>
    <sheet name="Sheet2" sheetId="12" state="hidden" r:id="rId4"/>
    <sheet name="Mainstream Settings" sheetId="8" r:id="rId5"/>
    <sheet name="ISPs" sheetId="9" r:id="rId6"/>
  </sheets>
  <definedNames>
    <definedName name="_xlnm._FilterDatabase" localSheetId="2" hidden="1">'Area Special Schools'!$A$2:$V$2</definedName>
    <definedName name="_xlnm._FilterDatabase" localSheetId="1" hidden="1">'Resource Bases and Units'!$A$2:$W$2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7" i="12" l="1"/>
  <c r="S17" i="12"/>
  <c r="X16" i="12"/>
  <c r="S16" i="12"/>
  <c r="X14" i="12"/>
  <c r="S14" i="12"/>
  <c r="S13" i="12"/>
  <c r="X12" i="12"/>
  <c r="S12" i="12"/>
  <c r="X11" i="12"/>
  <c r="S11" i="12"/>
  <c r="X10" i="12"/>
  <c r="S10" i="12"/>
  <c r="S9" i="12"/>
  <c r="X8" i="12"/>
  <c r="S8" i="12"/>
  <c r="X7" i="12"/>
  <c r="S7" i="12"/>
  <c r="S6" i="12"/>
  <c r="S5" i="12"/>
  <c r="X4" i="12"/>
  <c r="S4" i="12"/>
  <c r="X3" i="12"/>
  <c r="S3"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tc={C0A149B0-D6B7-4428-95B6-05E6A549C6D0}</author>
    <author>tc={6D8597E7-47DB-45DF-B99A-462C73CCBF44}</author>
  </authors>
  <commentList>
    <comment ref="A5" authorId="0" shapeId="0" xr:uid="{C0A149B0-D6B7-4428-95B6-05E6A549C6D0}">
      <text>
        <t>[Threaded comment]
Your version of Excel allows you to read this threaded comment; however, any edits to it will get removed if the file is opened in a newer version of Excel. Learn more: https://go.microsoft.com/fwlink/?linkid=870924
Comment:
    Chris - The net capacity for the school and all its sites is 201
Numbers on roll 247 (not sure if this includes satellites too?)</t>
      </text>
    </comment>
    <comment ref="A10" authorId="1" shapeId="0" xr:uid="{6D8597E7-47DB-45DF-B99A-462C73CCBF44}">
      <text>
        <t>[Threaded comment]
Your version of Excel allows you to read this threaded comment; however, any edits to it will get removed if the file is opened in a newer version of Excel. Learn more: https://go.microsoft.com/fwlink/?linkid=870924
Comment:
    Kelly's email query</t>
      </text>
    </comment>
  </commentList>
</comments>
</file>

<file path=xl/sharedStrings.xml><?xml version="1.0" encoding="utf-8"?>
<sst xmlns="http://schemas.openxmlformats.org/spreadsheetml/2006/main" count="1237" uniqueCount="607">
  <si>
    <t>Basic Information</t>
  </si>
  <si>
    <t>Provider Details</t>
  </si>
  <si>
    <t>Admission and Provisions</t>
  </si>
  <si>
    <t>Physical Environment</t>
  </si>
  <si>
    <t>Name of Provision</t>
  </si>
  <si>
    <t>Key Stage</t>
  </si>
  <si>
    <t>Age Range</t>
  </si>
  <si>
    <t>Specialism</t>
  </si>
  <si>
    <t>Size of Specialist Nursery</t>
  </si>
  <si>
    <t>Postcode</t>
  </si>
  <si>
    <t>Address</t>
  </si>
  <si>
    <t>Settlement</t>
  </si>
  <si>
    <t>Website</t>
  </si>
  <si>
    <t>Provider Trust</t>
  </si>
  <si>
    <t>Admission Criteria</t>
  </si>
  <si>
    <t>Teacher/Staff Qualification, Experience and Specialisms</t>
  </si>
  <si>
    <t>Link to Ofsted Reports</t>
  </si>
  <si>
    <t>Pupil Outcomes</t>
  </si>
  <si>
    <t>Access to Other Providers</t>
  </si>
  <si>
    <t>Practitioners</t>
  </si>
  <si>
    <t>Inclusion</t>
  </si>
  <si>
    <t>Qualifications/attainments Offered</t>
  </si>
  <si>
    <t>Overview</t>
  </si>
  <si>
    <t>Security</t>
  </si>
  <si>
    <t>EYFS</t>
  </si>
  <si>
    <t>2-4</t>
  </si>
  <si>
    <t>Communication and Interaction; Cognition and Learning; Social, Emotional and Mental Health and Sensory and/or Physical Needs</t>
  </si>
  <si>
    <t>21 places/day</t>
  </si>
  <si>
    <t>Wigston</t>
  </si>
  <si>
    <t>LA Maintained</t>
  </si>
  <si>
    <t>Staff have an experience of working with children with a range of additional needs.                                                                     As it is a 'Nursery School', it has a qualified teacher on site.</t>
  </si>
  <si>
    <t>https://reports.ofsted.gov.uk/provider/20/142677</t>
  </si>
  <si>
    <t xml:space="preserve">Assessments are based on Birth to 5 Matters and are used to inform the next steps of teaching and learning.  </t>
  </si>
  <si>
    <t>Children may be dual registered at a mainstream provision</t>
  </si>
  <si>
    <t>A very high proportion of support staff have an NVQ3 or equivalent qualification</t>
  </si>
  <si>
    <t>No time spent with pupils in main School/Academy/Setting</t>
  </si>
  <si>
    <t>N/A</t>
  </si>
  <si>
    <t>4 classrooms; Access to a Sensory Room; Access to an appropriate outdoor space; Low stimulus environment; No access to animals; Accessible to all</t>
  </si>
  <si>
    <t>Secure stand alone building</t>
  </si>
  <si>
    <t>24 places/day</t>
  </si>
  <si>
    <t>Burbage</t>
  </si>
  <si>
    <t>https://reports.ofsted.gov.uk/provider/20/142678</t>
  </si>
  <si>
    <t>3 classrooms; Access to a Sensory Room; Access to an appropriate outdoor space; Low stimulus environment; No access to animals; Accessible to all</t>
  </si>
  <si>
    <t>8 places/day</t>
  </si>
  <si>
    <t>Ashfordby</t>
  </si>
  <si>
    <t>https://www.leicestershire.gov.uk/find-a-childcare-provider/oasis-family-centre</t>
  </si>
  <si>
    <t>Melton Education Trust</t>
  </si>
  <si>
    <t xml:space="preserve">Staff have an experience of working with children with a range of additional needs.                                                                     </t>
  </si>
  <si>
    <t>https://reports.ofsted.gov.uk/provider/16/EY558417</t>
  </si>
  <si>
    <t>In line with the EYFS</t>
  </si>
  <si>
    <t>Children may be dual registered at a mainstream provision (including on site)</t>
  </si>
  <si>
    <t>To be confirmed</t>
  </si>
  <si>
    <t>Some time spent with pupils in main School/Academy/Setting, including a combination of both pastoral and learning/lesson focus</t>
  </si>
  <si>
    <t xml:space="preserve">1 classroom within a mainstream nursery; Access to an appropriate outdoor space; Low stimulus environment; No access to animals; Accessible to all </t>
  </si>
  <si>
    <t>Secure site within School/Academy/Setting site with an enclosed perimeter</t>
  </si>
  <si>
    <t>6 places/day</t>
  </si>
  <si>
    <t>Loughborough</t>
  </si>
  <si>
    <t>Beacon Academy</t>
  </si>
  <si>
    <t>https://files.ofsted.gov.uk/v1/file/50175868</t>
  </si>
  <si>
    <t>1 classroom within a mainstream nursery; Access to a Sensory Room; Access to an appropriate outdoor space; Low stimulus environment; No access to animals; Accessible to all</t>
  </si>
  <si>
    <t>School Name</t>
  </si>
  <si>
    <t>Size of Host School/Academy</t>
  </si>
  <si>
    <t>Preparation for Adulthood (PFA)</t>
  </si>
  <si>
    <t>All Saints Church of England Primary School</t>
  </si>
  <si>
    <t>Footsteps</t>
  </si>
  <si>
    <t>Reception, KS1, KS2</t>
  </si>
  <si>
    <t>4 to 11</t>
  </si>
  <si>
    <t>Communication and Interaction</t>
  </si>
  <si>
    <t>The Vines Academy Trust</t>
  </si>
  <si>
    <t>1. Education Health and Care Plan (EHCP) 
2. Diagnosis of Autism Spectrum Disorder (ASD) or Communication and Interaction difficulties 
3. Be able to access the National Curriculum/EYFS curriculum even if this is not in own year group 
4. Be able to, or have potential to, access some learning in the mainstream school</t>
  </si>
  <si>
    <t xml:space="preserve">AET Schools Good Autism Practice training </t>
  </si>
  <si>
    <t>https://reports.ofsted.gov.uk/provider/21/145973</t>
  </si>
  <si>
    <t>Swimming sessions at local specialist school</t>
  </si>
  <si>
    <t>SALT, OT, ELSA, Thrive</t>
  </si>
  <si>
    <t>Within the mainstream building; Access to a Sensory Room; Access to astroturf, balance equipment and hammock; Low stimulus environment; No access to animals; access to forest school facilities</t>
  </si>
  <si>
    <t>The Captain's Nest</t>
  </si>
  <si>
    <t>Social, Emotional and Mental Health</t>
  </si>
  <si>
    <t>Discovery Schools Academies Trust Ltd</t>
  </si>
  <si>
    <t>1. Education Health and Care Plan (EHCP) 
2. Social, Emotional and Mental Health difficulties 
3. Be able to access the National Curriculum/EYFS curriculum even if this is not in own year group 
4. Be able to, or have potential to, access some learning in the mainstream school</t>
  </si>
  <si>
    <t>https://reports.ofsted.gov.uk/provider/21/139845</t>
  </si>
  <si>
    <t>SALT, EP</t>
  </si>
  <si>
    <t>Access to playground, climbing frame and swimming pool; No access to animals; access to forest school facilities</t>
  </si>
  <si>
    <t>Cognition and Learning</t>
  </si>
  <si>
    <t>Academies Enterprise Trust</t>
  </si>
  <si>
    <t xml:space="preserve">1. Education Health and Care Plan (EHCP) 
2. Children need to be ages primary phase (4 years - 11 years (FS2 - Year 6) 
3. Primary need must be Cognition and Learning 
4. Be able to, or have potential to, access some learning in the mainstream school </t>
  </si>
  <si>
    <t>https://reports.ofsted.gov.uk/provider/21/139005</t>
  </si>
  <si>
    <t>SALT, OT, physiotherapist, ELSA</t>
  </si>
  <si>
    <t>Unenclosed site within School/Academy/Setting secure site</t>
  </si>
  <si>
    <t>Birch Wood (Melton Area Special School)</t>
  </si>
  <si>
    <t>Reception, KS1, KS2, KS3, KS4, Post 16</t>
  </si>
  <si>
    <t>4 to 19</t>
  </si>
  <si>
    <t>LE13 1HA</t>
  </si>
  <si>
    <t>Melton Mowbray</t>
  </si>
  <si>
    <t>https://birchwoodschool.co.uk/</t>
  </si>
  <si>
    <t>https://reports.ofsted.gov.uk/provider/25/134640</t>
  </si>
  <si>
    <t>GCSEs, BTEC, Duke of Edinburgh</t>
  </si>
  <si>
    <t>Curriculum has P4A built in and regularly reviewed as part of the half termly checks towards EHCP progress outcomes</t>
  </si>
  <si>
    <t>Oadby</t>
  </si>
  <si>
    <t>https://reports.ofsted.gov.uk/provider/21/145619</t>
  </si>
  <si>
    <t>Some time spent with pupils in main School/Academy/Setting, with a pastoral focus, including assemblies and some social opportunities</t>
  </si>
  <si>
    <t>Within the mainstream building; Access to a Sensory Room; No access to animals; access to forest school facilities</t>
  </si>
  <si>
    <t>Secure site within unenclosed School/Academy/Setting site</t>
  </si>
  <si>
    <t>The Nest</t>
  </si>
  <si>
    <t>5 to 11</t>
  </si>
  <si>
    <t>Mountsorrel</t>
  </si>
  <si>
    <t xml:space="preserve">1. EHCP 
2. SEMH = main need not ASD (it is ideal for ASD needs not to be too profound as the setting can be unpredictable with SEMH main need) 
3. Within 30 minutes drive by taxi 
4. Have the potential to access some mainstream provision 
5. Cut off for starting provision would preferably be by Jan of Year 5 such that they don’t have too many transitions and relationships changing as these are key factors in promoting good progress for pupils with SEMH needs. </t>
  </si>
  <si>
    <t>https://reports.ofsted.gov.uk/provider/21/141222</t>
  </si>
  <si>
    <t>Thrive, play therapist, music therapist</t>
  </si>
  <si>
    <t xml:space="preserve"> Access to a Therapy dog</t>
  </si>
  <si>
    <t>Cleveland House</t>
  </si>
  <si>
    <t>KS3, KS4, Post 16</t>
  </si>
  <si>
    <t>11 to 19</t>
  </si>
  <si>
    <t>LE10 1LE</t>
  </si>
  <si>
    <t>Hinckley</t>
  </si>
  <si>
    <t>https://openthinkingpartnership.co.uk/dorothy-goodman-school/</t>
  </si>
  <si>
    <t>Open Thinking Partnership</t>
  </si>
  <si>
    <t>https://reports.ofsted.gov.uk/provider/25/138156</t>
  </si>
  <si>
    <t>SALT, OT, EP</t>
  </si>
  <si>
    <t xml:space="preserve">GCSEs, Duke of Edinburgh, Arts Award, BTEC Work Skills </t>
  </si>
  <si>
    <t>CEIAG programme including work experience and internship programmes. Independence careers adviser.</t>
  </si>
  <si>
    <t>Forest Way School</t>
  </si>
  <si>
    <t>LE67 4UU</t>
  </si>
  <si>
    <t>Warren Hills Road, Coalville</t>
  </si>
  <si>
    <t>Coalville</t>
  </si>
  <si>
    <t>https://www.forestway.leics.sch.uk/home/</t>
  </si>
  <si>
    <t>https://reports.ofsted.gov.uk/provider/25/137905</t>
  </si>
  <si>
    <t>Access to SALT, physiotherapist, ELSA, EP, Music Therapist.</t>
  </si>
  <si>
    <t>Functional skills, Duke of Edinburgh.</t>
  </si>
  <si>
    <t>Forest School on site, access to sensory rooms and swimming pool, no access to animals.</t>
  </si>
  <si>
    <t>Glenfield Primary School</t>
  </si>
  <si>
    <t>Glenfield</t>
  </si>
  <si>
    <t>Scholars Academy Trust</t>
  </si>
  <si>
    <t xml:space="preserve">1. Education Health and Care Plan (EHCP) 
2. Primary need must be communication and interaction  
3. Be able to access the National Curriculum, adapted to pupils needs 
4. Be able to, or have potential to, access some learning in the mainstream school </t>
  </si>
  <si>
    <t>https://reports.ofsted.gov.uk/provider/21/140608</t>
  </si>
  <si>
    <t>SALT, ELSA</t>
  </si>
  <si>
    <t>Within the mainstream building; Access to a Sensory Room; No access to animals</t>
  </si>
  <si>
    <t>Hinckley Parks Primary School</t>
  </si>
  <si>
    <t>The Burrow</t>
  </si>
  <si>
    <t>KS1, KS2</t>
  </si>
  <si>
    <t>Oadby, Wigston and Leicestershire Schools Academy Trust</t>
  </si>
  <si>
    <t xml:space="preserve">1. Education Health and Care Plan (EHCP) 
2. Diagnosis of Autism Spectrum Disorder (ASD) 
3. Be able to access the National Curriculum 
4. Be able to, or have potential to, access some learning in the mainstream school </t>
  </si>
  <si>
    <t xml:space="preserve">Trauma and attachment training, Emotion Coaching trained, Good Autism Practice, Zones of Regulation and Functions of Behaviour trained </t>
  </si>
  <si>
    <t>https://reports.ofsted.gov.uk/provider/21/144911</t>
  </si>
  <si>
    <t>SALT, OT, Play Therapy</t>
  </si>
  <si>
    <t>SALT, OT, Theraplay, ELSA, Thrive, Counselling</t>
  </si>
  <si>
    <t>Within the mainstream building; Low stimulus environment; No access to animals</t>
  </si>
  <si>
    <t>Hugglescote Community Primary School</t>
  </si>
  <si>
    <t>KS2</t>
  </si>
  <si>
    <t>7 to 11</t>
  </si>
  <si>
    <t>Hugglescote</t>
  </si>
  <si>
    <t>https://reports.ofsted.gov.uk/provider/21/119915</t>
  </si>
  <si>
    <t>Within the mainstream building; No access to animals</t>
  </si>
  <si>
    <t>Iveshead School</t>
  </si>
  <si>
    <t>The Wings</t>
  </si>
  <si>
    <t>Shepshed</t>
  </si>
  <si>
    <t>Mowbray Education Trust</t>
  </si>
  <si>
    <t xml:space="preserve">1. Students have a diagnosis of autism or another communication and interaction need. 
2. Students are able to attend 80% of their lessons in mainstream classrooms when they have appropriate support. 
3. Pupils have an EHCP. </t>
  </si>
  <si>
    <t>https://reports.ofsted.gov.uk/provider/23/149271</t>
  </si>
  <si>
    <t>EP, art therapist</t>
  </si>
  <si>
    <t>Within the mainstream building; Access to a Therapy dog</t>
  </si>
  <si>
    <t>KS3, KS4</t>
  </si>
  <si>
    <t>11 to 16</t>
  </si>
  <si>
    <t>1. SEMH needs but can attend at least some mainstream provision as part of a wider package that will include mainstream PE and 
design in year 7 and 8. KS4 pupils will attend PE and any chosen options subjects in a mainstream setting. 
2. All pupils will have an EHCP which specifies SEMH needs.</t>
  </si>
  <si>
    <t>Kingsway Primary School</t>
  </si>
  <si>
    <t>The Burrow and Warren</t>
  </si>
  <si>
    <t>Braunstone</t>
  </si>
  <si>
    <t>LIFE Multi-Academy Trust</t>
  </si>
  <si>
    <t>https://reports.ofsted.gov.uk/provider/21/144538</t>
  </si>
  <si>
    <t>Educational Psychology at The Winstanley School's Shine Centre</t>
  </si>
  <si>
    <t>Maplewell Hall School</t>
  </si>
  <si>
    <t>LE12 8QY</t>
  </si>
  <si>
    <t>Maplewell Road, Woodhouse Eaves, Loughborough</t>
  </si>
  <si>
    <t>Woodhouse Eaves</t>
  </si>
  <si>
    <t>https://www.maplewell.leics.sch.uk/</t>
  </si>
  <si>
    <t>1. Diagnosis of ASD 
2. Working within 2 years of peers in English and Maths</t>
  </si>
  <si>
    <t>https://reports.ofsted.gov.uk/provider/25/120348</t>
  </si>
  <si>
    <t>SALT, OT, EP, art therapist</t>
  </si>
  <si>
    <t xml:space="preserve">Within a Special School; Access to a Sensory Room; No access to animals </t>
  </si>
  <si>
    <t>Newbold Verdon Primary School</t>
  </si>
  <si>
    <t>Newbold Verdon</t>
  </si>
  <si>
    <t>https://reports.ofsted.gov.uk/provider/21/119942</t>
  </si>
  <si>
    <t>ELSA</t>
  </si>
  <si>
    <t>Some time spent with pupils in main School/Academy/Setting, with a learning/lesson focus</t>
  </si>
  <si>
    <t>Quorn</t>
  </si>
  <si>
    <t>Embrace Multi Academy Trust</t>
  </si>
  <si>
    <t>1. Education Health and Care Plan (EHCP)
2. Diagnosis of Autism Spectrum Disorder (ASD)
3. Primary need must be communication and interaction
4. Be able to access the National Curriculum
5. Be able to, or have potential to, access learning in the mainstream school</t>
  </si>
  <si>
    <t>https://reports.ofsted.gov.uk/provider/23/137640</t>
  </si>
  <si>
    <t>SALT, drama therapist</t>
  </si>
  <si>
    <t>A-level, GCSE, BTEC, 
Functional Skills, Entry Level Certificates and ASDAN (Life Skills)</t>
  </si>
  <si>
    <t>Within the mainstream building; Low stimulus environment; No access to animals; access to forest school facilities</t>
  </si>
  <si>
    <t>The Base</t>
  </si>
  <si>
    <t xml:space="preserve">1. Education Health and Care Plan (EHCP)
2. Diagnosis of Autism Spectrum Disorder (ASD)
</t>
  </si>
  <si>
    <t>Sherard Primary School</t>
  </si>
  <si>
    <t>The Seahorses</t>
  </si>
  <si>
    <t xml:space="preserve">1. Education Health and Care Plan (EHCP) 
2. Primary need should be cognition and learning but we do also meet the needs of children with communication and interaction difficulties, speech and language and specific diagnosis such as Down Syndrome  
3. Be able to access the National Curriculum at an adapted level 
4. Be able to, or have potential to, access some learning in the mainstream school </t>
  </si>
  <si>
    <t>https://reports.ofsted.gov.uk/provider/21/145083</t>
  </si>
  <si>
    <t>Reception, KS1</t>
  </si>
  <si>
    <t>4 to 7</t>
  </si>
  <si>
    <t>Ibstock</t>
  </si>
  <si>
    <t>https://reports.ofsted.gov.uk/provider/21/120138</t>
  </si>
  <si>
    <t>Sensory and/or Physical Needs</t>
  </si>
  <si>
    <t xml:space="preserve">Must have:  
1. Education Health and Care Plan 
2. Primary Need is Deafness 
3. Able to access a mainstream curriculum with support and reasonable adjustments  
May have: 
1. Profound hearing loss 
2. Profound functional loss due to auditory neuropathy 
3. Significant language delay / cannot fully access spoken language as a consequence of deafness 
4. British Sign Language as a first language 
5. An accumulation of layered needs arising from deafness which could include social and emotional and medical needs  
6. Needs access to a deaf peer group </t>
  </si>
  <si>
    <t>https://reports.ofsted.gov.uk/provider/23/139624</t>
  </si>
  <si>
    <t xml:space="preserve">Educational Audiologist and Audiological technician </t>
  </si>
  <si>
    <t xml:space="preserve">Within the mainstream building; No access to animals </t>
  </si>
  <si>
    <t>The Cedars Academy</t>
  </si>
  <si>
    <t>Endeavour @ The Cedars</t>
  </si>
  <si>
    <t>Birstall</t>
  </si>
  <si>
    <t>Lionheart Educational Trust</t>
  </si>
  <si>
    <t xml:space="preserve">1. Education Health and Care Plan (EHCP) 
2. Primary need must be Social Emotional and Mental Health 
3. Be able to access the National Curriculum at Key Stage 3 and GCSEs at Key Stage 4 
4. Be able to, or have potential to, access some learning in the mainstream school </t>
  </si>
  <si>
    <t>Level two trauma informed training, Cognitive Behaviour Approaches training</t>
  </si>
  <si>
    <t>https://reports.ofsted.gov.uk/provider/23/140787</t>
  </si>
  <si>
    <t>GCSEs</t>
  </si>
  <si>
    <t xml:space="preserve">1. Education, Health and Care Plan (EHCP)
2. Primary Need must be Communication and Interaction 
3. Be able to access the National Curriculum 
4. Be able to access all learning in the Mainstream school  </t>
  </si>
  <si>
    <t>The Robert Smyth Academy</t>
  </si>
  <si>
    <t>Market Harborough</t>
  </si>
  <si>
    <t>https://reports.ofsted.gov.uk/provider/23/137161</t>
  </si>
  <si>
    <t>No access to animals</t>
  </si>
  <si>
    <t>The Winstanley School</t>
  </si>
  <si>
    <t>Shine SEMH Centre</t>
  </si>
  <si>
    <t xml:space="preserve">1. Education, Health and Care Plan (EHCP) 
2. Primary need must be SEMH 
3. Cognition and learning should be within the average range, but there may be gaps due to SEMH 
4. Potential to access some mainstream lessons if willing and able </t>
  </si>
  <si>
    <t>ADHD friendly school</t>
  </si>
  <si>
    <t>https://reports.ofsted.gov.uk/provider/23/143844</t>
  </si>
  <si>
    <t>Wellbeing practitioner</t>
  </si>
  <si>
    <t>GCSEs, Functional Skills, ASDAN qualifications</t>
  </si>
  <si>
    <t>Thomas Estley Community College</t>
  </si>
  <si>
    <t>The Oaks</t>
  </si>
  <si>
    <t>LE9 6PT</t>
  </si>
  <si>
    <t>Broughton Astley</t>
  </si>
  <si>
    <t>Success Academy Trust</t>
  </si>
  <si>
    <t>https://reports.ofsted.gov.uk/provider/23/138527</t>
  </si>
  <si>
    <t>Thorpe Acre Junior School</t>
  </si>
  <si>
    <t>LE11 4SQ</t>
  </si>
  <si>
    <t xml:space="preserve">1. Education Health and Care Plan (EHCP) 
2. Diagnosis of Autism Spectrum Disorder (ASD) 
3. Primary need must be communication and interaction 
4. Be able to access the National Curriculum 
5. Be able to, or have potential to, access some learning in the mainstream school </t>
  </si>
  <si>
    <t>https://reports.ofsted.gov.uk/provider/21/119957</t>
  </si>
  <si>
    <t>Access to a Sensory Room; Access to a dedicated outdoor space with a Trim Trail; Low stimulus environment; No access to animals</t>
  </si>
  <si>
    <t xml:space="preserve">1. Education, Health and Care Plan (EHCP) 
2. Primary Need must be Communication and Interaction  
3. Be able to access the National Curriculum  
4. Be able to, or have potential to, access some learning in the Mainstream school  </t>
  </si>
  <si>
    <t>https://reports.ofsted.gov.uk/provider/21/119929</t>
  </si>
  <si>
    <t>Westfield Junior School</t>
  </si>
  <si>
    <t xml:space="preserve">1. Education Health and Care Plan (EHCP) 
2. Primary need to be Communication and Interaction 
3. Diagnosis of Autism Spectrum Disorder (ASD) 
4. On the Autism pathway 
5. Able to access the National Curriculum </t>
  </si>
  <si>
    <t>https://reports.ofsted.gov.uk/provider/21/119928</t>
  </si>
  <si>
    <t>Access to a Sensory Room; Access to a dedicated outdoor space with Trim Trail; No access to animals ; access to forest school facilities</t>
  </si>
  <si>
    <t>Wigston Academy</t>
  </si>
  <si>
    <t>Excel Centre</t>
  </si>
  <si>
    <t>KS3, KS4, KS5 (if continuation from Excel in KS3/4)</t>
  </si>
  <si>
    <t>11 to 16/19</t>
  </si>
  <si>
    <t>LE18 2DT</t>
  </si>
  <si>
    <t xml:space="preserve">	Station Road, Wigston</t>
  </si>
  <si>
    <t>Wigston Academies Trust</t>
  </si>
  <si>
    <t>1. Education Health and Care Plan (EHCP)
2. Diagnosis of Autism Spectrum Disorder (ASD) has to be the primary need
3. On average, we only accept two new year 7s per year
4. Students need to be able to access the National Curriculum
5. Expectation that students access at least 70% of their learning in the mainstream environment, with appropriate support
6. To access the college, students must meet entry/grade criteria</t>
  </si>
  <si>
    <t>1. LSAs in Excel have completed AET “Good Autism Practice” training
2. Lead teacher for Excel  has completed the following AET suites; “Good Autism Practice”, “Leading Good autism Practice”, “Autism and Anxiety”, "Sensory Circuits”</t>
  </si>
  <si>
    <t>https://reports.ofsted.gov.uk/provider/23/137984</t>
  </si>
  <si>
    <t>Academic Mentor, ELSA</t>
  </si>
  <si>
    <t>GCSEs (A-Levels and Level 3 qualifications, if accessing via Wigston College)</t>
  </si>
  <si>
    <t>1. Independent living skills curriculum
2. Careers advisors</t>
  </si>
  <si>
    <t>Woodcote Primary School</t>
  </si>
  <si>
    <t>Cherry Blossom House</t>
  </si>
  <si>
    <t>Ashby</t>
  </si>
  <si>
    <t xml:space="preserve">1. EHCP 
2. Primary Need is SEMH 
3. Be able to, or have the potential to access increasing amounts of mainstream education. </t>
  </si>
  <si>
    <t>Emotional Coaching (ELSA)</t>
  </si>
  <si>
    <t>https://reports.ofsted.gov.uk/provider/21/120096</t>
  </si>
  <si>
    <t>Separate building on a mainstream site; Access to a Sensory Room; No access to animals; access to forest school facilities</t>
  </si>
  <si>
    <t>Wreake Valley Academy</t>
  </si>
  <si>
    <t>The Bradgate Centre</t>
  </si>
  <si>
    <t>Syston</t>
  </si>
  <si>
    <t>Bradgate Education Partnership</t>
  </si>
  <si>
    <t xml:space="preserve">1. EHCP
2. Primary Need is Communication and Interaction
3. Be able to, or have the potential to access increasing amounts of mainstream education. </t>
  </si>
  <si>
    <t>https://reports.ofsted.gov.uk/provider/23/137983</t>
  </si>
  <si>
    <t>Access to Mainstream library, design workshops and science labs, access to rabbit, working dog on site, access to mainstream canteen facilities</t>
  </si>
  <si>
    <t>Size of School</t>
  </si>
  <si>
    <t>Number of spaces</t>
  </si>
  <si>
    <t>Preparation for Adult (PFA)</t>
  </si>
  <si>
    <t>Ashmount School</t>
  </si>
  <si>
    <t>Thorpe Hill, Loughborough</t>
  </si>
  <si>
    <t>https://www.ashmount.leics.sch.uk/</t>
  </si>
  <si>
    <t>All students must have an EHCP and be classified as having severe or profound learning needs</t>
  </si>
  <si>
    <t>https://reports.ofsted.gov.uk/provider/25/120352</t>
  </si>
  <si>
    <t>Stand-alone specialist provision</t>
  </si>
  <si>
    <t xml:space="preserve">	Grange Drive, Melton Mowbray</t>
  </si>
  <si>
    <t>Birkett House Community Special School (including satellite sites at: Little Hill (KS1), Thistly Meadow (KS2), Thomas Estley (KS3) and Countersthorpe (KS4 and Post 16))</t>
  </si>
  <si>
    <t>https://www.birketthouse.leics.sch.uk/</t>
  </si>
  <si>
    <t>https://reports.ofsted.gov.uk/provider/25/138935</t>
  </si>
  <si>
    <t>Duke of Edinburgh, WJEC Entry level Qualifications</t>
  </si>
  <si>
    <t>Stand-alone specialist provision but with access to mainstream inclusion linlks across all keystages; Access to a Sensory Room; forest school, Rebound Therapy, hydro pool, Immersion Room and a small soft play facility</t>
  </si>
  <si>
    <t xml:space="preserve">Dorothy Goodman School Hinckley (including satellite sites at: New Lubbesthrope (KS1), Richmond (KS2) and the Hinckley School (KS3 and KS4) </t>
  </si>
  <si>
    <t>LE10 0EA​</t>
  </si>
  <si>
    <t>SALT, OT</t>
  </si>
  <si>
    <t>GCSEs (for pupils at secondary satellite provision linked to accessing the mainstream school), Duke of Edinburgh, Arts Award, BTEC Work Skills, Entry Level and Functional Skills in English, Maths and Science</t>
  </si>
  <si>
    <t xml:space="preserve">Specialist provision working in collaboration with Primary and Secondary locality mainstream to offer mixed models of learning appropriate to pupils. Within the main school areas pupils have access to a Sensory Room; hydrotherapy pool (for pupils who require this), access to forest schools (delivered off site). Secondary phase pupils have access to specialist teaching and learning areas including Science, a gym, cookery room and art room. </t>
  </si>
  <si>
    <t>Functional English and Maths at Entry levels. Duke of Edinburgh Award.</t>
  </si>
  <si>
    <t>Functional skills and Duke of Edinburgh.</t>
  </si>
  <si>
    <t>Life skills based curriculum focusing on 4 strands of PFA. Higher education or employment;
Independent living and housing options;
Participating in the local community and society, and building positive relationships.</t>
  </si>
  <si>
    <t>Foxfields Academy</t>
  </si>
  <si>
    <t>KS1, KS2, KS3, KS4</t>
  </si>
  <si>
    <t>5 to 16</t>
  </si>
  <si>
    <t xml:space="preserve">Currently expanding to 80+ after newbuild coplete in October. </t>
  </si>
  <si>
    <t>LE8 4FE​</t>
  </si>
  <si>
    <t>Hospital Lane, Blaby</t>
  </si>
  <si>
    <t>Blaby</t>
  </si>
  <si>
    <t>https://www.foxfields-cit.co.uk/</t>
  </si>
  <si>
    <t>Community Inclusive Trust</t>
  </si>
  <si>
    <t xml:space="preserve">All students must have an EHCP and be classified as having SEMH additional needs. </t>
  </si>
  <si>
    <t>Behaviour mentors, outdoor education, animal care therapy, art therapy, councelling, lego therapy, animal therapy, reflexology, music therapy, DJ qualifications. Life coach. Careeres councilor.  Staff are trained in Emotional Coaching  / Trauma informed practice.</t>
  </si>
  <si>
    <t>https://reports.ofsted.gov.uk/provider/25/148029</t>
  </si>
  <si>
    <t xml:space="preserve">For students to leave Foxfields with the skills necessary to access life after education. From an educational, independent, social, emotional and mental health perspective. </t>
  </si>
  <si>
    <t xml:space="preserve">Music therapist. Art therapist. Talk therapist. Reflexologist. Noise Academy. Animal Therapy. Soon to have EP partnership with EPIC wellbeing services. </t>
  </si>
  <si>
    <t xml:space="preserve">Duke of Edinburgh. GCSE's. Functional Skills. Entry Levels. ASDAN. NCFE Level 2. </t>
  </si>
  <si>
    <t xml:space="preserve">Pupils emotional regulation will play a key role in ensuring that they are prepared for life after school. The curriculum at Foxfields provides additional time to support pupils to regulate their behaviours and develop skills to enhance their mental wellbeing not only now but in their future. We also hire in a life coach to work with our KS3/4 students. </t>
  </si>
  <si>
    <t xml:space="preserve">Stand-alone specialist provision; Access to a Sensory Room, soft play room, break out spaces, outdoor education, Multi use games area, sports hall. Science lab, Food technology room. Extensive grounds. </t>
  </si>
  <si>
    <t>Cognition and Learning &amp; Communication and Interaction</t>
  </si>
  <si>
    <t xml:space="preserve">1. Education Health and Care Plan (EHCP)
2. Diagnosis of Autism Spectrum Disorder (ASD)
3. Primary need must be communication and interaction or cognition and learning
4. Be able to access the National Curriculum  </t>
  </si>
  <si>
    <t>Attainment GCSE Grades 2.3, KS4 Positive  Value added English +0.3, Maths +0.2 Science +0.3. Grade 4+  English &amp;Maths  +1, Grade 5+ English&amp; Maths +4.</t>
  </si>
  <si>
    <t>SALT, OT, ELSA, EP, Art therapy</t>
  </si>
  <si>
    <t>GCSEs, BTEC, Entry Level,  Duke of Edinburgh, Cambridge National qualification</t>
  </si>
  <si>
    <t xml:space="preserve">Curriculum tailor to prepared students for P4A. </t>
  </si>
  <si>
    <t>The Fusion Academy</t>
  </si>
  <si>
    <t>KS2, KS3, KS4, Post 16</t>
  </si>
  <si>
    <t>7 to 19</t>
  </si>
  <si>
    <t>LE9 8AG​</t>
  </si>
  <si>
    <t xml:space="preserve">	Moore Road, Barwell, Leicester</t>
  </si>
  <si>
    <t>Barwell</t>
  </si>
  <si>
    <t>https://openthinkingpartnership.co.uk/fusion-academy/</t>
  </si>
  <si>
    <t xml:space="preserve">1. Education Health and Care Plan (EHCP)
2. Identified communication and interaction needs / Autism barriers to learning
3. Academic outcomes expected to be in line with mainstream peers when need specific barriers have been addressed </t>
  </si>
  <si>
    <t xml:space="preserve">Access to Forest Schools / Social Communication Curriculum </t>
  </si>
  <si>
    <t>https://reports.ofsted.gov.uk/provider/25/147858</t>
  </si>
  <si>
    <t>GCSE</t>
  </si>
  <si>
    <t>All pupils will be working towards accreditation in line with mainstream peers. This will include GCSEs, Functional Skills, Entry Level qualifications and broader qualifications such as Arts Award</t>
  </si>
  <si>
    <t xml:space="preserve">CEIAG delivered throughout the curriculum including 1:1 sessions for pupils within the secondary phase. Access to work experience and internship programmes as appropriate to pupil </t>
  </si>
  <si>
    <t xml:space="preserve">Communication and Interaction specific provision to support pupils to achieve in line with their peers. With personalised support in place using Social Communication curriculum and interventions pupils will work towards a programme of study that reflects levels of learning offered within mainstream schools. </t>
  </si>
  <si>
    <t>OD notes</t>
  </si>
  <si>
    <t>Number of classrooms</t>
  </si>
  <si>
    <t>Layout / plan (where available)</t>
  </si>
  <si>
    <t xml:space="preserve">Initial contact </t>
  </si>
  <si>
    <t xml:space="preserve">Information confirmed </t>
  </si>
  <si>
    <t>Birkett House Community Special School</t>
  </si>
  <si>
    <t>Yes</t>
  </si>
  <si>
    <t>Birkett House Community Special School - Little Hill satellite</t>
  </si>
  <si>
    <t>KS1</t>
  </si>
  <si>
    <t>5 to 7</t>
  </si>
  <si>
    <t>LE18 2GZ</t>
  </si>
  <si>
    <t>Launceston Road, Wigston (on site at Little Hill Primary)</t>
  </si>
  <si>
    <t>Seperate building on mainstream site</t>
  </si>
  <si>
    <t>Birkett House Community Special School - Thistly Meadow satellite</t>
  </si>
  <si>
    <t>Hospital Lane, Blaby, Leicester (on site at Blaby Thistly Meadow Primary School)</t>
  </si>
  <si>
    <t>Within the mainstream building</t>
  </si>
  <si>
    <t>Birkett House Community Special School - Thomas Estley satellite</t>
  </si>
  <si>
    <t>KS3</t>
  </si>
  <si>
    <t>11 to 14</t>
  </si>
  <si>
    <t>Station Road, Broughton Astley, Leicester (on site at Thomas Estley Community College)</t>
  </si>
  <si>
    <t>Birkett House Community Special School - Countersthorpe satellite</t>
  </si>
  <si>
    <t>KS4, Post 16</t>
  </si>
  <si>
    <t>14 to 19</t>
  </si>
  <si>
    <t>Countersthorpe</t>
  </si>
  <si>
    <t>Dorothy Goodman School Hinckley</t>
  </si>
  <si>
    <t xml:space="preserve">	Stoke Road, Hinckley</t>
  </si>
  <si>
    <t xml:space="preserve">Stand-alone specialist provision; Access to a Sensory Room; access to forest school facilities  </t>
  </si>
  <si>
    <t>Dorothy Goodman School Hinckley - Richmond satellite</t>
  </si>
  <si>
    <t>LE10 0ZD</t>
  </si>
  <si>
    <t xml:space="preserve">	Towers Drive, Hinckley (on site at Richmond Primary School)</t>
  </si>
  <si>
    <t>Dorothy Goodman School Hinckley - New Lubbesthorpe satellite</t>
  </si>
  <si>
    <t>LE19 4BF</t>
  </si>
  <si>
    <t>Tay Road, Lubbesthorpe, Leicester (on site at New Lubbersthorpe Primary School)</t>
  </si>
  <si>
    <t>Lubbesthorpe</t>
  </si>
  <si>
    <t>Dorothy Goodman School Hinckley - Hinckley School satellite</t>
  </si>
  <si>
    <t xml:space="preserve">	Butt Lane, Hinckley (on site at The Hinckley School)</t>
  </si>
  <si>
    <t>Duke of Edinburgh</t>
  </si>
  <si>
    <t> </t>
  </si>
  <si>
    <t>Indepedent Specialist Provisions (ISPs)</t>
  </si>
  <si>
    <t>Independent Specialist Provisions (ISPs) are also known as Independent Special Schools and colleges but they are run by private organisations, businesses or companies.  They are distinct from private schools.   
ISPs are a type of Special school but they generally provide for pupils with an Education, Health and Care Plan whose degree of need or disability requires a more comprehensive specialist approach than a mainstream school or enhanced resource school can provide.  Some ISPs provide additional informaiton on the Leicestershire 'Find a School' webpages: https://www.leicestershire.gov.uk/education-and-children/schools-colleges-and-academies/find-a-school</t>
  </si>
  <si>
    <t>The table below provides a list of all of the ISPs geographcially within Leicestershire; we have included the name of the ISPs, the settlement where the ISP is located and a link to their website address (if known or available):</t>
  </si>
  <si>
    <t>Name of ISP</t>
  </si>
  <si>
    <t>Link to Website</t>
  </si>
  <si>
    <t>ALP Leicester</t>
  </si>
  <si>
    <t>LE4 4JG</t>
  </si>
  <si>
    <t>https://alpleicester.co.uk/</t>
  </si>
  <si>
    <t>ASPIRE Lifeskills Learning Centre</t>
  </si>
  <si>
    <t>LE11 3DJ</t>
  </si>
  <si>
    <t>https://www.aspirelifeskills.co.uk/</t>
  </si>
  <si>
    <t>Dovetree School</t>
  </si>
  <si>
    <t>LE10 0TB</t>
  </si>
  <si>
    <t>https://www.witherslackgroup.co.uk/our-locations/our-schools/dovetree-school/contact-us/</t>
  </si>
  <si>
    <t>Hardwick House School</t>
  </si>
  <si>
    <t>LE11 3HU</t>
  </si>
  <si>
    <t>https://www.hardwickhouseschool.com/</t>
  </si>
  <si>
    <t>Lady Byron School, the</t>
  </si>
  <si>
    <t>Fleckney</t>
  </si>
  <si>
    <t>LE8 8AJ</t>
  </si>
  <si>
    <t>https://www.ladybyronschool.co.uk/</t>
  </si>
  <si>
    <t>Lewis Charlton School</t>
  </si>
  <si>
    <t>Ashby de la Zouch</t>
  </si>
  <si>
    <t>LE65 1HS</t>
  </si>
  <si>
    <t>https://lewischarltongroup.org.uk/</t>
  </si>
  <si>
    <t>Lodge Farm Education</t>
  </si>
  <si>
    <t>LE9 6RB</t>
  </si>
  <si>
    <t>https://lodgefarmeducation.org/</t>
  </si>
  <si>
    <t>Meadow View Farm School</t>
  </si>
  <si>
    <t>LE9 8FT</t>
  </si>
  <si>
    <t>https://www.mvfs.org.uk/</t>
  </si>
  <si>
    <t>Nanpantan Nurture Centre</t>
  </si>
  <si>
    <t>LE11 3NP</t>
  </si>
  <si>
    <t>https://www.nanpantanhallnurturecentre.co.uk/</t>
  </si>
  <si>
    <t>Oakwood Community School</t>
  </si>
  <si>
    <t>Humberstone</t>
  </si>
  <si>
    <t>LE3 8DG</t>
  </si>
  <si>
    <t>https://www.ocschool.co.uk/</t>
  </si>
  <si>
    <t>Quorn Hall School</t>
  </si>
  <si>
    <t>LE12 8BQ</t>
  </si>
  <si>
    <t>https://www.quornhallschool.com/</t>
  </si>
  <si>
    <t>R.E.A.L Alternative Provision School</t>
  </si>
  <si>
    <t>LE10 1AP</t>
  </si>
  <si>
    <t>https://rishinckley.real-education.org/</t>
  </si>
  <si>
    <t>Sketchley Forest House</t>
  </si>
  <si>
    <t>Narborough</t>
  </si>
  <si>
    <t>LE19 3EQ</t>
  </si>
  <si>
    <t>https://www.aspriscs.co.uk/find-a-location/sketchley-school-leicestershire/</t>
  </si>
  <si>
    <t>Wolfdale School</t>
  </si>
  <si>
    <t>Anstey</t>
  </si>
  <si>
    <t>LE7 7BP</t>
  </si>
  <si>
    <t>https://www.wolfdaleschool.leics.sch.uk/</t>
  </si>
  <si>
    <t>Woodside Lodge</t>
  </si>
  <si>
    <t>LE12 8DP</t>
  </si>
  <si>
    <t>https://woodside-group.co.uk/</t>
  </si>
  <si>
    <t>Riverbank</t>
  </si>
  <si>
    <t>Redwood</t>
  </si>
  <si>
    <t>Thorpe Acre Junior School Communication and Interaction (C&amp;I) Resource Base</t>
  </si>
  <si>
    <t xml:space="preserve">Westfield Infant School </t>
  </si>
  <si>
    <t>Mainstream Settings</t>
  </si>
  <si>
    <t>Information about Mainstream Settings can be found on the Leicestershire 'Find a School' webapges: https://www.leicestershire.gov.uk/education-and-children/schools-colleges-and-academies/find-a-school</t>
  </si>
  <si>
    <r>
      <t xml:space="preserve">1. Child is between 2-4                                                             2. 4 or more of the guidance questions applies to the child:
</t>
    </r>
    <r>
      <rPr>
        <sz val="9"/>
        <color theme="1"/>
        <rFont val="Calibri"/>
        <family val="2"/>
        <scheme val="minor"/>
      </rPr>
      <t>1. Do professionals involved agree a period of specialist support within a specialist setting would be beneficial?    
2. Are there 2 or more other professionals involved with the child or the child is on an active waitlist for multiple professional involvement?    
3. Is the child working at least 1/3 of their chronological age in all prime areas? Assessment data is recent and has been moderated after an observation of the child, if the assessment has been carried out by the EY provider. This is to ensure the assessment data is true and accurate.   
4. Does the child have complex medical needs that requires specialist trained staff/equipment and bespoke care to ensure their safety above and beyond that normally expected?     
5. Do they need access to a highly differentiated and bespoke curriculum?       
6. Is there a need for access to a wide range of teaching approaches and developmentally appropriate resources which would be challenging for a mainstream to provide?</t>
    </r>
  </si>
  <si>
    <r>
      <t xml:space="preserve">1. Child is between 2-4                                                             2. 4 or more of the guidance questions applies to the child 
</t>
    </r>
    <r>
      <rPr>
        <sz val="9"/>
        <color theme="1"/>
        <rFont val="Calibri"/>
        <family val="2"/>
        <scheme val="minor"/>
      </rPr>
      <t>1. Do professionals involved agree a period of specialist support within a specialist setting would be beneficial?    
2. Are there 2 or more other professionals involved with the child or the child is on an active waitlist for multiple professional involvement?    
3. Is the child working at least 1/3 of their chronological age in all prime areas? Assessment data is recent and has been moderated after an observation of the child, if the assessment has been carried out by the EY provider. This is to ensure the assessment data is true and accurate.   
4. Does the child have complex medical needs that requires specialist trained staff/equipment and bespoke care to ensure their safety above and beyond that normally expected?     
5. Do they need access to a highly differentiated and bespoke curriculum?       
6. Is there a need for access to a wide range of teaching approaches and developmentally appropriate resources which would be challenging for a mainstream to provide?</t>
    </r>
  </si>
  <si>
    <r>
      <t xml:space="preserve">1. Child is between 2-4                                                             2. 4 or more of the guidance questions applies to the child 
</t>
    </r>
    <r>
      <rPr>
        <sz val="9"/>
        <color theme="1"/>
        <rFont val="Calibri"/>
        <family val="2"/>
        <scheme val="minor"/>
      </rPr>
      <t>1. Do professionals involved agree a period of specialist support within a specialist setting would be beneficial?    2. Are there 2 or more other professionals involved with the child or the child is on an active waitlist for multiple professional involvement?    
3. Is the child working at least 1/3 of their chronological age in all prime areas? Assessment data is recent and has been moderated after an observation of the child, if the assessment has been carried out by the EY provider. This is to ensure the assessment data is true and accurate.   
4. Does the child have complex medical needs that requires specialist trained staff/equipment and bespoke care to ensure their safety above and beyond that normally expected?     
5. Do they need access to a highly differentiated and bespoke curriculum?       
6. Is there a need for access to a wide range of teaching approaches and developmentally appropriate resources which would be challenging for a mainstream to provide?</t>
    </r>
  </si>
  <si>
    <t>Launceston Road, Leicester, Wigston, LE18 2FR</t>
  </si>
  <si>
    <t>Sketchley Road, Burbage, Hinckley, LE10 2DY</t>
  </si>
  <si>
    <t>The Grove Cp School, Asfordby Road, Melton Mowbray, LE13 0HN</t>
  </si>
  <si>
    <t>Woodthorpe Road,
Loughborough,
LE11 2NF</t>
  </si>
  <si>
    <t>Sketchley Hill Menphys Nursery School</t>
  </si>
  <si>
    <t>https://www.menphysnursery.co.uk/
and
https://www.leicestershire.gov.uk/education-and-children/schools-colleges-and-academies/find-a-school/sketchley-hill-menphys-nursery-school-burbage</t>
  </si>
  <si>
    <t>https://www.menphyscentre.leics.sch.uk/
and
https://www.leicestershire.gov.uk/education-and-children/schools-colleges-and-academies/find-a-school/wigston-menphys-nursery-school</t>
  </si>
  <si>
    <t>Wigston Menphys Nursery School</t>
  </si>
  <si>
    <t>Oasis Family Centre
‘The Retreat’</t>
  </si>
  <si>
    <t>Beacon Academy
‘Caterpillar Room’</t>
  </si>
  <si>
    <t>https://sites.google.com/aetinet.org/beacon-academy/about-us/nursery-reception/nursery
and
https://www.leicestershire.gov.uk/education-and-children/schools-colleges-and-academies/find-a-school/beacon-academy</t>
  </si>
  <si>
    <t>https://www.allsaintscofe.leics.sch.uk/
and
https://www.leicestershire.gov.uk/education-and-children/schools-colleges-and-academies/find-a-school/all-saints-church-of-england-primary-school</t>
  </si>
  <si>
    <t>Captains Close Primary School</t>
  </si>
  <si>
    <t>Saxelby Road, Asfordby, Melton Mowbray, LE14 3TU</t>
  </si>
  <si>
    <t>Long Street, Wigston, LE18 2AH</t>
  </si>
  <si>
    <t>https://www.captains-close.leics.sch.uk/
and
https://www.leicestershire.gov.uk/education-and-children/schools-colleges-and-academies/find-a-school/captains-close-primary-school</t>
  </si>
  <si>
    <t>https://sites.google.com/aetinet.org/beacon-academy/
and
https://www.leicestershire.gov.uk/education-and-children/schools-colleges-and-academies/find-a-school/beacon-academy</t>
  </si>
  <si>
    <t>https://www.brookside.leics.sch.uk/
and
https://www.leicestershire.gov.uk/education-and-children/schools-colleges-and-academies/find-a-school/brookside-primary-school</t>
  </si>
  <si>
    <t>Brookside Primary School</t>
  </si>
  <si>
    <t>Copse Close, Oadby, LE2 4FU</t>
  </si>
  <si>
    <t>Grange Drive, Melton Mowbray, LE13 1HA</t>
  </si>
  <si>
    <t>Woodthorpe Road, Loughborough, LE11 2NF</t>
  </si>
  <si>
    <t>8 Rothley Road, Mountsorrel, Loughborough, LE12 7JU</t>
  </si>
  <si>
    <t>Christ Church &amp; St Peters Cofe Primary School</t>
  </si>
  <si>
    <t>https://www.mountsorrelschool.org.uk/
and
https://www.leicestershire.gov.uk/education-and-children/schools-colleges-and-academies/find-a-school/christ-church-saint-peters-cofe-primary-school</t>
  </si>
  <si>
    <t>Dorothy Goodman School   Hinckley</t>
  </si>
  <si>
    <t>https://openthinkingpartnership.co.uk/dorothy-goodman-school/
and
https://www.leicestershire.gov.uk/education-and-children/schools-colleges-and-academies/find-a-school/dorothy-goodman-school-hinckley</t>
  </si>
  <si>
    <t>Resource base located at: Hinckley Academy, Butt Lane, Hinckley LE10 1LE</t>
  </si>
  <si>
    <t>https://www.forestway.leics.sch.uk/home/
and
https://www.leicestershire.gov.uk/education-and-children/schools-colleges-and-academies/find-a-school/forest-way-school</t>
  </si>
  <si>
    <t>Warren Hills Road, Coalville, LE67 4UU</t>
  </si>
  <si>
    <t>https://www.glenfield.leics.sch.uk/home
and
https://www.leicestershire.gov.uk/education-and-children/schools-colleges-and-academies/find-a-school/glenfield-primary-school</t>
  </si>
  <si>
    <t>Stamford Street, Glenfield, LE3 8DL</t>
  </si>
  <si>
    <t>https://www.hollierswalk.leics.sch.uk/
and
https://www.leicestershire.gov.uk/education-and-children/schools-colleges-and-academies/find-a-school/hinckley-parks-primary-school</t>
  </si>
  <si>
    <t>Leicester Road, Hinckley, LE10 1LP</t>
  </si>
  <si>
    <t>https://hugglescote.leics.sch.uk/
and
https://www.leicestershire.gov.uk/education-and-children/schools-colleges-and-academies/find-a-school/hugglescote-community-primary-school</t>
  </si>
  <si>
    <t>Ashburton Road, Hugglescote, Coalville, LE67 3HL</t>
  </si>
  <si>
    <t>https://ivesheadschool.org/
and
https://www.leicestershire.gov.uk/education-and-children/schools-colleges-and-academies/find-a-school/iveshead-school</t>
  </si>
  <si>
    <t>Forest Street, Shepshed, Loughborough, LE12 9DB</t>
  </si>
  <si>
    <t>Kingsway North, Braunstone Town, Leicester, LE3 3BD</t>
  </si>
  <si>
    <t>https://www.kingsway.org.uk/
and
https://www.leicestershire.gov.uk/education-and-children/schools-colleges-and-academies/find-a-school/kingsway-primary-school</t>
  </si>
  <si>
    <t>https://www.maplewell.leics.sch.uk/
and
https://www.leicestershire.gov.uk/education-and-children/schools-colleges-and-academies/find-a-school/maplewell-hall-school</t>
  </si>
  <si>
    <t>Maplewell Road, Woodhouse Eaves, Loughborough, LE12 8QY</t>
  </si>
  <si>
    <t>Dragon Lane, Newbold Verdon, Leicester, LE9 9NG</t>
  </si>
  <si>
    <t>https://www.newboldverdonprimaryschool.co.uk/
and
https://www.leicestershire.gov.uk/education-and-children/schools-colleges-and-academies/find-a-school/newbold-verdon-primary-school</t>
  </si>
  <si>
    <t>Rawlins</t>
  </si>
  <si>
    <t>Loughborough Road, Quorn, Loughborough, LE12 8DY</t>
  </si>
  <si>
    <t>https://www.rawlinsacademy.org.uk/
and
https://www.leicestershire.gov.uk/education-and-children/schools-colleges-and-academies/find-a-school/rawlins</t>
  </si>
  <si>
    <t>https://www.sherardschool.org/
and
https://www.leicestershire.gov.uk/education-and-children/schools-colleges-and-academies/find-a-school/sherard-primary-school</t>
  </si>
  <si>
    <t>St Denys Church of England Infant School, Ibstock</t>
  </si>
  <si>
    <t xml:space="preserve">	Laud Close, Ibstock, LE67 6NL</t>
  </si>
  <si>
    <t>Beauchamp College</t>
  </si>
  <si>
    <t>Ridge Way, Oadby, Leicester, LE2 5TP</t>
  </si>
  <si>
    <t>https://www.beauchamp.org.uk/
and
https://www.leicestershire.gov.uk/education-and-children/schools-colleges-and-academies/find-a-school/beauchamp-college</t>
  </si>
  <si>
    <t>https://www.thecedarsacademy.org.uk/
and
https://www.leicestershire.gov.uk/education-and-children/schools-colleges-and-academies/find-a-school/the-cedars-academy</t>
  </si>
  <si>
    <t>Wanlip Lane, Birstall, Leicester, LE4 4GH</t>
  </si>
  <si>
    <t>Tudor Grange Academies Trust</t>
  </si>
  <si>
    <t>https://www.robertsmyth.tgacademy.org.uk/
and
https://www.leicestershire.gov.uk/education-and-children/schools-colleges-and-academies/find-a-school/the-robert-smyth-academy</t>
  </si>
  <si>
    <t>Burnmill Road, Market Harborough, LE16 7JG</t>
  </si>
  <si>
    <t>https://www.winstanleyschool.org.uk/
and
https://www.leicestershire.gov.uk/education-and-children/schools-colleges-and-academies/find-a-school/the-winstanley-school</t>
  </si>
  <si>
    <t xml:space="preserve">	Kingsway North, Braunstone Town, Leicester, LE3 3BD</t>
  </si>
  <si>
    <t>https://thomasestley.org.uk/
and
https://www.leicestershire.gov.uk/education-and-children/schools-colleges-and-academies/find-a-school/thomas-estley-community-college</t>
  </si>
  <si>
    <t xml:space="preserve">	Station Road, Broughton Astley, Leicester, LE9 6PT</t>
  </si>
  <si>
    <t>https://www.thorpeacrejuniorschool.co.uk/
and
https://www.leicestershire.gov.uk/education-and-children/schools-colleges-and-academies/find-a-school/thorpe-acre-junior-school</t>
  </si>
  <si>
    <t>Alan Moss Road, Loughborough, LE11 4SQ</t>
  </si>
  <si>
    <t>https://www.westfield-inf.leics.sch.uk/
and
https://www.leicestershire.gov.uk/education-and-children/schools-colleges-and-academies/find-a-school/westfield-infant-school</t>
  </si>
  <si>
    <t>https://www.westfield-jun.leics.sch.uk/
and
https://www.leicestershire.gov.uk/education-and-children/schools-colleges-and-academies/find-a-school/westfield-junior-school</t>
  </si>
  <si>
    <t xml:space="preserve">	Ashford Road, Hinckley, LE10 0JL</t>
  </si>
  <si>
    <t xml:space="preserve">	Westfield Road, Hinckley, LE10 0LT</t>
  </si>
  <si>
    <t>https://wigstonacademy.org/
and
https://www.leicestershire.gov.uk/education-and-children/schools-colleges-and-academies/find-a-school/wigston-academy</t>
  </si>
  <si>
    <t xml:space="preserve">	Station Road, Wigston, LE18 2DT</t>
  </si>
  <si>
    <t>https://www.woodcoteprimary.com/
and
https://www.leicestershire.gov.uk/education-and-children/schools-colleges-and-academies/find-a-school/woodcote-primary-school</t>
  </si>
  <si>
    <t>Willowbrook Close, Ashby-de-la-Zouch, LE65 1JX</t>
  </si>
  <si>
    <t>Parkstone Road, Syston, Leicester, LE7 1LY</t>
  </si>
  <si>
    <t>https://www.wreake.bepschools.org/
and
https://www.leicestershire.gov.uk/education-and-children/schools-colleges-and-academies/find-a-school/wreake-valley-academy</t>
  </si>
  <si>
    <t xml:space="preserve">	Grange Drive, Melton Mowbray,
LE13 1HA</t>
  </si>
  <si>
    <t>Thorpe Hill, Loughborough,
LE11 4SQ</t>
  </si>
  <si>
    <t xml:space="preserve">	Station Road, Wigston (main site),
LE18 2DT</t>
  </si>
  <si>
    <t xml:space="preserve">	Stoke Road, Hinckley (main site),
LE10 0EA​</t>
  </si>
  <si>
    <t>Hospital Lane, Blaby, LE8 4FE​</t>
  </si>
  <si>
    <t xml:space="preserve">	Moore Road, Barwell, Leicester, LE9 8AG​</t>
  </si>
  <si>
    <t>https://www.ashmount.leics.sch.uk/
and
https://www.leicestershire.gov.uk/education-and-children/schools-colleges-and-academies/find-a-school/ashmount-school</t>
  </si>
  <si>
    <t>https://www.birketthouse.leics.sch.uk/
and
https://www.leicestershire.gov.uk/education-and-children/schools-colleges-and-academies/find-a-school/wigston-birkett-house-community-special-school</t>
  </si>
  <si>
    <t>https://www.foxfields-cit.co.uk/
and
https://www.leicestershire.gov.uk/education-and-children/schools-colleges-and-academies/find-a-school/foxfields-academy</t>
  </si>
  <si>
    <t>https://openthinkingpartnership.co.uk/fusion-academy/
and
https://www.leicestershire.gov.uk/education-and-children/schools-colleges-and-academies/find-a-school/the-fusion-academy</t>
  </si>
  <si>
    <t>Number of places in Resource Base</t>
  </si>
  <si>
    <t>1. Education Health and Care Plan (EHCP) 
2. Primary need must be Communication and Interaction (inc Autism)
3. Be able to, or have potential to, access some learning in the mainstream school (55% or more)</t>
  </si>
  <si>
    <t xml:space="preserve">1. Education Health and Care Plan (EHCP)                                                                            2. Primary need to be identified as communication and interaction                            
3. Some pupils are working on the engagement profile (Non Specific Subject Learners)                                                              These pupils may be able to access the National Curriculum or parts of it. These pupils may be able to re-enter mainstream after KS2.                                                                           </t>
  </si>
  <si>
    <t xml:space="preserve">Currently expanding to 80+ after newbuild complete in October. </t>
  </si>
  <si>
    <t>Update provided by school for latest version</t>
  </si>
  <si>
    <t xml:space="preserve">Birch Wood (Melton Area Special School) </t>
  </si>
  <si>
    <t>https://birchwoodschool.co.uk/ 
and
https://www.leicestershire.gov.uk/education-and-children/schools-colleges-and-academies/find-a-school/birch-wood-melton-area-special-school</t>
  </si>
  <si>
    <t>All students must have an EHCP.</t>
  </si>
  <si>
    <t xml:space="preserve">Stand-alone specialist provision </t>
  </si>
  <si>
    <t>YES</t>
  </si>
  <si>
    <t>Birch Wood Vale School (KS3 &amp; KS4) - Including Birch Wood College (Post-16 satellite site at Melton Vale Post-16)</t>
  </si>
  <si>
    <t>KS3, KS4, Post-16</t>
  </si>
  <si>
    <t xml:space="preserve">	Burton road, Melton Mowbray,
LE13 1HA</t>
  </si>
  <si>
    <t xml:space="preserve">Stand-alone specialist provision and satellite base in mainstream post-16 college. </t>
  </si>
  <si>
    <t>ASD/Communication and Interaction</t>
  </si>
  <si>
    <t xml:space="preserve">1. EHCP (25+ hours of support minimum) 
2. Diagnosis of ASD  
3. Have been accessing National Curriculum at age related expectations 
4. Be able to maintain a minimum of 70% timetable within the mainstream school setting with limited support.  </t>
  </si>
  <si>
    <t>Lead SEND Teacher                      HLTA                                        LSA (Grade 6)</t>
  </si>
  <si>
    <t>Link/partnership with Birkett House Satellite Base (Thomas Estley)</t>
  </si>
  <si>
    <t>ELSA, School Counsellor</t>
  </si>
  <si>
    <t xml:space="preserve">70/30 split in timetable between main school and provision. TA support in priority lessons, quiet space at break/lunch times, bespoke life skills lessons, homework support and mainstream 'time out' passes offered for specific needs. </t>
  </si>
  <si>
    <t>PS16 Application Support     Careers Advice/Counselling</t>
  </si>
  <si>
    <t xml:space="preserve">Access to a Sensory Room, Access to a dedicated outdoor space and garden; No access to animals. </t>
  </si>
  <si>
    <t xml:space="preserve">Specialist Resource Base (SRB) </t>
  </si>
  <si>
    <t>AET Schools Good Autism Practice training 
Sensory Awareness 
Thrive</t>
  </si>
  <si>
    <t>n/a</t>
  </si>
  <si>
    <t>On a child by child basis, inclusion in the mainstream classes for key areas of the curriculum</t>
  </si>
  <si>
    <t>Life Skills Curriculum in place</t>
  </si>
  <si>
    <t>Within the mainstream building; Access to a Sensory Room; Access to a dedicated playground; School Therapy Dog and Guinea Pigs; access to forest school facilities</t>
  </si>
  <si>
    <t>Willow Class SEND Resource Base</t>
  </si>
  <si>
    <t>Communication &amp; Language and Cognition &amp; Learning</t>
  </si>
  <si>
    <t>https://www.stdenysinfantschool.org 
and
https://www.leicestershire.gov.uk/education-and-children/schools-colleges-and-academies/find-a-school/st-denys-church-of-england-infant-school-ibstock</t>
  </si>
  <si>
    <t xml:space="preserve">1. Children must have an EHCP. 
2. Within the resource base we would expect to admit children who are banded between 5-7 according to the LMSS Banding Criteria (2016). 
3. When assessing children for entry into the resource base, it is expected that the development range for children will be within the levels outlined below, taken 
from the Leicestershire Small Steps Tracker:
On entry as a new pupil starting school into EYFS:  18 months +      Year 1 pupils: 24 months +            Year 2 pupils: 30 months+                                                                                          </t>
  </si>
  <si>
    <t xml:space="preserve">Staff have experience working with children with a variety of needs including Autism and Global Development Delay  </t>
  </si>
  <si>
    <t>Whole school ELSA &amp; Forest School Leader</t>
  </si>
  <si>
    <t>Access to a sensory room, a dedicated outdoor space with a trim trail and bikes and trikes; access to forest school facilities</t>
  </si>
  <si>
    <t>KS3, KS4 &amp; KS5</t>
  </si>
  <si>
    <t>RSA = 1268
Redwood = 7</t>
  </si>
  <si>
    <t>https://www.robertsmyth.tgacademy.org.uk/files/2024/03/Robert-Smyth-Admission-Policy-for-2025-26.pdf#admissions-policy-2025/</t>
  </si>
  <si>
    <t>Lead teacher of SEND: PGCE, SENCO Training, Thrive Practitioner, AET Understanding Autism Level 2, Cognitive Behaviour Therapist
HLTA: HLTA Status March 2015, NVQ3 in Children's Care, Learning and Development, Thrive Practitioner, Abigail Steel KS3 Phonics, TA Mentoring Workshop (supporting autistic children in the classroom)
Learning Support Assistant: Managing Behaviour and Learning, Understanding Autism and ADHD, Colourful Semantics</t>
  </si>
  <si>
    <t>Separate building on a mainstream site; Access to a swimming pool; Access to a Therapy dog ; access to forest school facilities</t>
  </si>
  <si>
    <t>SLIP, 360 Psychology Service, Mental Health Support team in Schools, Teen Health</t>
  </si>
  <si>
    <t xml:space="preserve">Within the mainstream building; low sensory environment. Main classroom and a life skills classroom. Chill out/sensory room, mezzanine for sensory circuits, Own eating area, Access to a dedicated playground; No access to animals </t>
  </si>
  <si>
    <t>Speech and Language Provision</t>
  </si>
  <si>
    <t>QTS Required</t>
  </si>
  <si>
    <t>Oakfield and alternative provisions, as required</t>
  </si>
  <si>
    <t>Fenced off school, with all external doors locked with fob access only</t>
  </si>
  <si>
    <t>The Forest</t>
  </si>
  <si>
    <t xml:space="preserve">AET Schools Good Autism Practice training, National Qualification for SENDCos, Makaton level 1, </t>
  </si>
  <si>
    <t>None</t>
  </si>
  <si>
    <t>Yes, dependent on need</t>
  </si>
  <si>
    <t>Within the mainstream building; Access to a dedicated outdoor space with garden; No access to animals</t>
  </si>
  <si>
    <t xml:space="preserve">ELSA, ASD qualifications and completed training with Autism Outreach Service, attended training to support sensory needs, First aid qualified, qualified teachers and LSA's completed level 3 qualifications/ diplomas </t>
  </si>
  <si>
    <t xml:space="preserve">None </t>
  </si>
  <si>
    <t xml:space="preserve">Statutory assessments- KS1 and KS2 </t>
  </si>
  <si>
    <r>
      <rPr>
        <sz val="11"/>
        <color rgb="FF000000"/>
        <rFont val="Calibri"/>
        <family val="2"/>
      </rPr>
      <t>Within the mainstream building;</t>
    </r>
    <r>
      <rPr>
        <sz val="11"/>
        <color rgb="FFFF0000"/>
        <rFont val="Calibri"/>
        <family val="2"/>
      </rPr>
      <t xml:space="preserve"> </t>
    </r>
    <r>
      <rPr>
        <sz val="11"/>
        <color rgb="FF000000"/>
        <rFont val="Calibri"/>
        <family val="2"/>
      </rPr>
      <t>Access to a Sensory Room and soft play room; Access to a Trim Trail; No access to animals</t>
    </r>
    <r>
      <rPr>
        <sz val="11"/>
        <color theme="1"/>
        <rFont val="Calibri"/>
        <family val="2"/>
      </rPr>
      <t>; access to forest school facilities</t>
    </r>
  </si>
  <si>
    <t>Enclosed site within School/Academy/Setting secure site</t>
  </si>
  <si>
    <t xml:space="preserve">1. Education Health and Care Plan  
2. Communication &amp; Interaction                                      3. Diagnosis of Autism Spectrum Disorder 
4. Children are working significantly below their peers with cognition and learning difficulties 
5. Be able to access social inclusion within a mainstream setting.  </t>
  </si>
  <si>
    <t>Only a few of our children access any lessons in the mainstream. Social inclusion at dinnertimes is offered to all children with the mainstream school and participation in “special days and celebrations” as part of the whole school occurs throughout the year.</t>
  </si>
  <si>
    <t>Within the mainstream building; Access to a Sensory Room; soft play area, small group teaching space, dining room - shared with mainstream, unit specific outdoor space and shared playground and equipment with mainstream, access to forest school facilities. No access to animals</t>
  </si>
  <si>
    <t>Secure site within School Setting site with an enclosed perimeter</t>
  </si>
  <si>
    <t>SalT, Physio &amp; OT Services supplied through NHS</t>
  </si>
  <si>
    <t>The school has a number of bases attached to mainstream schools. See school website for details</t>
  </si>
  <si>
    <t>Duke of Edinburgh, WJEC Entry level Qualifications Open Awards</t>
  </si>
  <si>
    <t>The school provides a bespoke curriculum which allows young people to choose options in line with their aspirations. This would include access to a variety of qualifications and accreditations, meaningful work experience, Duke of Edinburgh Awards and independent travel training as appropriate. The school has close links with college providers to ensure a smooth transition when the time is right.</t>
  </si>
  <si>
    <r>
      <t xml:space="preserve">Emotional Coaching, ASD level 3,  ASDAN qualified, Experienced QTS, Experienced SENDCo, opportunities from mainstream specialist teachers, </t>
    </r>
    <r>
      <rPr>
        <b/>
        <i/>
        <sz val="11"/>
        <color rgb="FF000000"/>
        <rFont val="Calibri"/>
        <family val="2"/>
      </rPr>
      <t>ELSA</t>
    </r>
  </si>
  <si>
    <t>Maths GCSE, English GCSE,  Asdan short courses</t>
  </si>
  <si>
    <r>
      <t xml:space="preserve">Secure site within </t>
    </r>
    <r>
      <rPr>
        <b/>
        <i/>
        <sz val="11"/>
        <color theme="1"/>
        <rFont val="Calibri"/>
        <family val="2"/>
        <scheme val="minor"/>
      </rPr>
      <t>enclosed</t>
    </r>
    <r>
      <rPr>
        <sz val="11"/>
        <color theme="1"/>
        <rFont val="Calibri"/>
        <family val="2"/>
        <scheme val="minor"/>
      </rPr>
      <t xml:space="preserve"> School/Academy/Setting site</t>
    </r>
  </si>
  <si>
    <t>Brooksby
Melton Vale
Bradgate Sixth Form College
Leicester College
Homefield College</t>
  </si>
  <si>
    <t>Confirmed No Change Required</t>
  </si>
  <si>
    <t>GCSE / BTEC / CNAT / A-Levels / CTEC / DofE / Functional Skills</t>
  </si>
  <si>
    <t xml:space="preserve">GCSEs, Technical Awards, Entry Levels, BTEC, Duke of Edinburgh, ASDAN, Arts Award. </t>
  </si>
  <si>
    <t>Secure stand alone buildings and satellite base in mainstream post-16 college.</t>
  </si>
  <si>
    <t>EDR training, dyslexia, dyscalculia specialists</t>
  </si>
  <si>
    <t>Safety Intervention trained</t>
  </si>
  <si>
    <t>The Hinckley School</t>
  </si>
  <si>
    <t>Separate building within a mainstream school; No access to animals; access to forest school facilities, provision delivered by and access to facilities at Dorothy Goodman</t>
  </si>
  <si>
    <t>Attachment and Trauma training, Autism Awareness, Picture Exchange Communication training, EDR positive behaviour management training.</t>
  </si>
  <si>
    <t xml:space="preserve">PFA runs throughout the entire school curriculum. </t>
  </si>
  <si>
    <t>Integration opportunities into mainstream available, where appropriate</t>
  </si>
  <si>
    <t xml:space="preserve">Separate building on a mainstream site; No access to animals </t>
  </si>
  <si>
    <t>Staff in the classes have ASD specific training, e.g. Autism awareness, Picture Exchange Communication training, Team teach and positive handling training, Intensive Interaction, Numicon and RWI phonics. The senior lead has an Advanced Certificate in Education of Autism Children. Whole school training has been given to all staff on Schools Good Autism Practice.</t>
  </si>
  <si>
    <t>ELSA, therapeutic and trauma informed wellbeing practitioner for the trust, qualified teachers, LSA's</t>
  </si>
  <si>
    <t>Primary aged children, life skills preparation e.g. managing money, shopping, cooking, self-help skills.</t>
  </si>
  <si>
    <t>Separate building on a mainstream site; Access to a Sensory Room; Access to a dedicated outdoor space with astro turf, bench, wooden tepee and space for a sensory garden; Low stimulus environment; No access to animals</t>
  </si>
  <si>
    <t>GCSEs, BTEC, Functional Skills, ASDAN</t>
  </si>
  <si>
    <t>Qualifications where appropriate, based on individual need.</t>
  </si>
  <si>
    <t>Stand-alone specialist provision but with access to mainstream inclusion links across all key stages; Access to a Sensory Room; forest school, Rebound Therapy, hydro pool, Immersion Room and a small soft play facility</t>
  </si>
  <si>
    <t xml:space="preserve">Teachers with primary, secondary or special qualification.      Ongoing CPD to upskill all staff in specific special needs areas (e.g. communication and interaction, cognition and learning, SEMH and Sensory and/or physical). </t>
  </si>
  <si>
    <t xml:space="preserve">Classroom at Stephensons College is used by our post 16 students. A few of our pupils are able to access a short block of lessons at Warren Hills Primary. </t>
  </si>
  <si>
    <t xml:space="preserve">An Outstanding Special School, meeting the needs of varied needs of children through a range of person specific methods. </t>
  </si>
  <si>
    <t>Behaviour mentors, outdoor education, animal care therapy, art therapy, counselling, Lego therapy, animal therapy, reflexology, music therapy, DJ qualifications. Life coach. Careers councillor.  Staff are trained in Emotional Coaching  / Trauma informed practice.</t>
  </si>
  <si>
    <t xml:space="preserve">Separate building in Loughborough to access Post16 curriculum, Access to a Sensory Room;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</si>
</sst>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sz val="11"/>
      <color theme="1"/>
      <name val="Calibri"/>
      <scheme val="minor"/>
    </font>
    <font>
      <sz val="11"/>
      <color theme="1"/>
      <name val="Calibri"/>
      <family val="2"/>
      <scheme val="minor"/>
    </font>
    <font>
      <b/>
      <sz val="11"/>
      <color theme="1"/>
      <name val="Calibri"/>
      <family val="2"/>
      <scheme val="minor"/>
    </font>
    <font>
      <u/>
      <sz val="11"/>
      <color theme="10"/>
      <name val="Calibri"/>
      <family val="2"/>
      <scheme val="minor"/>
    </font>
    <font>
      <sz val="8"/>
      <name val="Calibri"/>
      <family val="2"/>
      <scheme val="minor"/>
    </font>
    <font>
      <sz val="11"/>
      <color rgb="FF000000"/>
      <name val="Calibri"/>
      <family val="2"/>
      <scheme val="minor"/>
    </font>
    <font>
      <sz val="11"/>
      <color rgb="FF000000"/>
      <name val="Calibri"/>
      <family val="2"/>
      <scheme val="minor"/>
    </font>
    <font>
      <sz val="11"/>
      <color rgb="FF000118"/>
      <name val="Calibri"/>
      <family val="2"/>
      <scheme val="minor"/>
    </font>
    <font>
      <sz val="11"/>
      <color theme="1"/>
      <name val="Calibri"/>
    </font>
    <font>
      <sz val="11"/>
      <color rgb="FF000000"/>
      <name val="Calibri"/>
      <family val="2"/>
    </font>
    <font>
      <sz val="11"/>
      <name val="Calibri"/>
      <family val="2"/>
      <scheme val="minor"/>
    </font>
    <font>
      <sz val="11"/>
      <color rgb="FFFF0000"/>
      <name val="Calibri"/>
      <family val="2"/>
      <scheme val="minor"/>
    </font>
    <font>
      <sz val="11"/>
      <color rgb="FF000118"/>
      <name val="Calibri"/>
      <family val="2"/>
    </font>
    <font>
      <sz val="11"/>
      <color rgb="FF000000"/>
      <name val="Calibri"/>
      <scheme val="minor"/>
    </font>
    <font>
      <sz val="11"/>
      <color rgb="FF202124"/>
      <name val="Arial"/>
      <family val="2"/>
    </font>
    <font>
      <i/>
      <sz val="11"/>
      <color theme="1"/>
      <name val="Calibri"/>
      <family val="2"/>
      <scheme val="minor"/>
    </font>
    <font>
      <i/>
      <sz val="11"/>
      <color rgb="FF000118"/>
      <name val="Calibri"/>
      <family val="2"/>
      <scheme val="minor"/>
    </font>
    <font>
      <b/>
      <sz val="11"/>
      <name val="Calibri"/>
      <family val="2"/>
      <scheme val="minor"/>
    </font>
    <font>
      <i/>
      <sz val="11"/>
      <color rgb="FF000000"/>
      <name val="Calibri"/>
      <family val="2"/>
      <scheme val="minor"/>
    </font>
    <font>
      <sz val="9"/>
      <color theme="1"/>
      <name val="Calibri"/>
      <family val="2"/>
      <scheme val="minor"/>
    </font>
    <font>
      <sz val="11"/>
      <color theme="0"/>
      <name val="Calibri"/>
      <family val="2"/>
      <scheme val="minor"/>
    </font>
    <font>
      <sz val="11"/>
      <color theme="1"/>
      <name val="Calibri"/>
      <family val="2"/>
    </font>
    <font>
      <sz val="11"/>
      <color rgb="FF000000"/>
      <name val="Aptos Narrow"/>
      <family val="2"/>
    </font>
    <font>
      <sz val="11"/>
      <color theme="1"/>
      <name val="Aptos Narrow"/>
      <family val="2"/>
    </font>
    <font>
      <i/>
      <sz val="11"/>
      <color rgb="FF000000"/>
      <name val="Arial"/>
      <family val="2"/>
    </font>
    <font>
      <sz val="11"/>
      <color theme="1"/>
      <name val="Arial"/>
      <family val="2"/>
    </font>
    <font>
      <u/>
      <sz val="11"/>
      <color theme="10"/>
      <name val="Aptos Narrow"/>
      <family val="2"/>
    </font>
    <font>
      <i/>
      <sz val="11"/>
      <color theme="1"/>
      <name val="Arial"/>
      <family val="2"/>
    </font>
    <font>
      <sz val="11"/>
      <color rgb="FF000118"/>
      <name val="Arial"/>
      <family val="2"/>
    </font>
    <font>
      <i/>
      <sz val="11"/>
      <color theme="1"/>
      <name val="Aptos Narrow"/>
      <family val="2"/>
    </font>
    <font>
      <sz val="11"/>
      <color rgb="FFFF0000"/>
      <name val="Calibri"/>
      <family val="2"/>
    </font>
    <font>
      <sz val="11"/>
      <color theme="1"/>
      <name val="Aptos"/>
      <family val="2"/>
    </font>
    <font>
      <b/>
      <i/>
      <sz val="11"/>
      <color rgb="FF000000"/>
      <name val="Calibri"/>
      <family val="2"/>
    </font>
    <font>
      <b/>
      <i/>
      <sz val="11"/>
      <color theme="1"/>
      <name val="Calibri"/>
      <family val="2"/>
      <scheme val="minor"/>
    </font>
  </fonts>
  <fills count="1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rgb="FFFFFF00"/>
        <bgColor indexed="64"/>
      </patternFill>
    </fill>
    <fill>
      <patternFill patternType="solid">
        <fgColor rgb="FFEFF6FB"/>
        <bgColor indexed="64"/>
      </patternFill>
    </fill>
    <fill>
      <patternFill patternType="solid">
        <fgColor theme="0"/>
        <bgColor indexed="64"/>
      </patternFill>
    </fill>
    <fill>
      <patternFill patternType="solid">
        <fgColor rgb="FFFFFF00"/>
        <bgColor rgb="FF000000"/>
      </patternFill>
    </fill>
    <fill>
      <patternFill patternType="solid">
        <fgColor rgb="FFFFFFFF"/>
        <bgColor rgb="FF000000"/>
      </patternFill>
    </fill>
    <fill>
      <patternFill patternType="solid">
        <fgColor theme="4" tint="0.59999389629810485"/>
        <bgColor indexed="64"/>
      </patternFill>
    </fill>
    <fill>
      <patternFill patternType="solid">
        <fgColor theme="9" tint="0.59999389629810485"/>
        <bgColor indexed="64"/>
      </patternFill>
    </fill>
    <fill>
      <patternFill patternType="solid">
        <fgColor theme="0" tint="-0.49998474074526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theme="4" tint="0.39997558519241921"/>
      </top>
      <bottom style="thin">
        <color theme="4" tint="0.39997558519241921"/>
      </bottom>
      <diagonal/>
    </border>
    <border>
      <left style="thin">
        <color rgb="FF8EA9DB"/>
      </left>
      <right/>
      <top style="thin">
        <color theme="4" tint="0.39997558519241921"/>
      </top>
      <bottom/>
      <diagonal/>
    </border>
    <border>
      <left style="thin">
        <color indexed="64"/>
      </left>
      <right style="thin">
        <color indexed="64"/>
      </right>
      <top style="thin">
        <color indexed="64"/>
      </top>
      <bottom/>
      <diagonal/>
    </border>
    <border>
      <left/>
      <right/>
      <top style="thin">
        <color theme="4" tint="0.39997558519241921"/>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indexed="64"/>
      </left>
      <right style="thin">
        <color indexed="64"/>
      </right>
      <top style="thin">
        <color indexed="64"/>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2">
    <xf numFmtId="0" fontId="0" fillId="0" borderId="0"/>
    <xf numFmtId="0" fontId="4" fillId="0" borderId="0" applyNumberFormat="0" applyFill="0" applyBorder="0" applyAlignment="0" applyProtection="0"/>
  </cellStyleXfs>
  <cellXfs count="152">
    <xf numFmtId="0" fontId="0" fillId="0" borderId="0" xfId="0"/>
    <xf numFmtId="0" fontId="0" fillId="0" borderId="1" xfId="0" applyBorder="1" applyAlignment="1">
      <alignment wrapText="1"/>
    </xf>
    <xf numFmtId="0" fontId="4" fillId="0" borderId="1" xfId="1" applyBorder="1" applyAlignment="1">
      <alignment wrapText="1"/>
    </xf>
    <xf numFmtId="0" fontId="0" fillId="2" borderId="1" xfId="0" applyFill="1" applyBorder="1" applyAlignment="1">
      <alignment wrapText="1"/>
    </xf>
    <xf numFmtId="0" fontId="0" fillId="3" borderId="1" xfId="0" applyFill="1" applyBorder="1" applyAlignment="1">
      <alignment wrapText="1"/>
    </xf>
    <xf numFmtId="0" fontId="0" fillId="4" borderId="1" xfId="0" applyFill="1" applyBorder="1" applyAlignment="1">
      <alignment wrapText="1"/>
    </xf>
    <xf numFmtId="0" fontId="0" fillId="5" borderId="1" xfId="0" applyFill="1" applyBorder="1" applyAlignment="1">
      <alignment wrapText="1"/>
    </xf>
    <xf numFmtId="49" fontId="0" fillId="0" borderId="1" xfId="0" applyNumberFormat="1" applyBorder="1" applyAlignment="1">
      <alignment wrapText="1"/>
    </xf>
    <xf numFmtId="0" fontId="3" fillId="2" borderId="1" xfId="0" applyFont="1" applyFill="1" applyBorder="1" applyAlignment="1">
      <alignment horizontal="center" wrapText="1"/>
    </xf>
    <xf numFmtId="0" fontId="0" fillId="0" borderId="0" xfId="0" applyAlignment="1">
      <alignment wrapText="1"/>
    </xf>
    <xf numFmtId="0" fontId="0" fillId="6" borderId="1" xfId="0" applyFill="1" applyBorder="1" applyAlignment="1">
      <alignment wrapText="1"/>
    </xf>
    <xf numFmtId="0" fontId="4" fillId="0" borderId="0" xfId="1" applyBorder="1" applyAlignment="1">
      <alignment wrapText="1"/>
    </xf>
    <xf numFmtId="0" fontId="4" fillId="0" borderId="1" xfId="1" applyFill="1" applyBorder="1" applyAlignment="1">
      <alignment wrapText="1"/>
    </xf>
    <xf numFmtId="0" fontId="0" fillId="7" borderId="1" xfId="0" applyFill="1" applyBorder="1" applyAlignment="1">
      <alignment wrapText="1"/>
    </xf>
    <xf numFmtId="49" fontId="0" fillId="7" borderId="1" xfId="0" applyNumberFormat="1" applyFill="1" applyBorder="1" applyAlignment="1">
      <alignment wrapText="1"/>
    </xf>
    <xf numFmtId="0" fontId="4" fillId="7" borderId="1" xfId="1" applyFill="1" applyBorder="1" applyAlignment="1">
      <alignment wrapText="1"/>
    </xf>
    <xf numFmtId="0" fontId="3" fillId="0" borderId="0" xfId="0" applyFont="1"/>
    <xf numFmtId="0" fontId="3" fillId="0" borderId="9" xfId="0" applyFont="1" applyBorder="1"/>
    <xf numFmtId="0" fontId="0" fillId="6" borderId="0" xfId="0" applyFill="1"/>
    <xf numFmtId="0" fontId="2" fillId="0" borderId="1" xfId="0" applyFont="1" applyBorder="1" applyAlignment="1">
      <alignment wrapText="1"/>
    </xf>
    <xf numFmtId="0" fontId="2" fillId="7" borderId="1" xfId="0" applyFont="1" applyFill="1" applyBorder="1" applyAlignment="1">
      <alignment wrapText="1"/>
    </xf>
    <xf numFmtId="0" fontId="0" fillId="0" borderId="2" xfId="0" applyBorder="1" applyAlignment="1">
      <alignment wrapText="1"/>
    </xf>
    <xf numFmtId="0" fontId="6" fillId="0" borderId="1" xfId="0" applyFont="1" applyBorder="1" applyAlignment="1">
      <alignment wrapText="1"/>
    </xf>
    <xf numFmtId="0" fontId="6" fillId="7" borderId="1" xfId="0" applyFont="1" applyFill="1" applyBorder="1" applyAlignment="1">
      <alignment wrapText="1"/>
    </xf>
    <xf numFmtId="0" fontId="10" fillId="0" borderId="0" xfId="0" applyFont="1" applyAlignment="1">
      <alignment wrapText="1"/>
    </xf>
    <xf numFmtId="0" fontId="10" fillId="0" borderId="9" xfId="0" applyFont="1" applyBorder="1" applyAlignment="1">
      <alignment wrapText="1"/>
    </xf>
    <xf numFmtId="0" fontId="0" fillId="0" borderId="3" xfId="0" applyBorder="1" applyAlignment="1">
      <alignment wrapText="1"/>
    </xf>
    <xf numFmtId="49" fontId="0" fillId="0" borderId="7" xfId="0" applyNumberFormat="1" applyBorder="1" applyAlignment="1">
      <alignment wrapText="1"/>
    </xf>
    <xf numFmtId="0" fontId="0" fillId="6" borderId="1" xfId="0" applyFill="1" applyBorder="1"/>
    <xf numFmtId="0" fontId="8" fillId="6" borderId="1" xfId="0" applyFont="1" applyFill="1" applyBorder="1"/>
    <xf numFmtId="0" fontId="11" fillId="0" borderId="1" xfId="1" applyFont="1" applyBorder="1" applyAlignment="1">
      <alignment wrapText="1"/>
    </xf>
    <xf numFmtId="0" fontId="12" fillId="0" borderId="0" xfId="0" applyFont="1" applyAlignment="1">
      <alignment horizontal="center" vertical="center" wrapText="1"/>
    </xf>
    <xf numFmtId="0" fontId="0" fillId="0" borderId="1" xfId="0" applyBorder="1" applyAlignment="1">
      <alignment horizontal="center" vertical="center" wrapText="1"/>
    </xf>
    <xf numFmtId="0" fontId="4" fillId="0" borderId="1" xfId="1" applyBorder="1" applyAlignment="1">
      <alignment horizontal="center" vertical="center" wrapText="1"/>
    </xf>
    <xf numFmtId="0" fontId="10" fillId="0" borderId="1" xfId="0" applyFont="1" applyBorder="1" applyAlignment="1">
      <alignment wrapText="1"/>
    </xf>
    <xf numFmtId="0" fontId="10" fillId="9" borderId="3" xfId="0" applyFont="1" applyFill="1" applyBorder="1" applyAlignment="1">
      <alignment wrapText="1"/>
    </xf>
    <xf numFmtId="0" fontId="10" fillId="0" borderId="3" xfId="0" applyFont="1" applyBorder="1" applyAlignment="1">
      <alignment wrapText="1"/>
    </xf>
    <xf numFmtId="0" fontId="13" fillId="0" borderId="3" xfId="0" applyFont="1" applyBorder="1" applyAlignment="1">
      <alignment wrapText="1"/>
    </xf>
    <xf numFmtId="0" fontId="4" fillId="0" borderId="9" xfId="1" applyBorder="1"/>
    <xf numFmtId="0" fontId="6" fillId="0" borderId="1" xfId="0" applyFont="1" applyBorder="1" applyAlignment="1">
      <alignment vertical="center" wrapText="1"/>
    </xf>
    <xf numFmtId="0" fontId="6" fillId="0" borderId="9" xfId="0" applyFont="1" applyBorder="1"/>
    <xf numFmtId="0" fontId="15" fillId="0" borderId="0" xfId="0" applyFont="1"/>
    <xf numFmtId="0" fontId="6" fillId="0" borderId="15" xfId="0" applyFont="1" applyBorder="1" applyAlignment="1">
      <alignment vertical="center" wrapText="1"/>
    </xf>
    <xf numFmtId="0" fontId="0" fillId="0" borderId="1" xfId="0" applyBorder="1" applyAlignment="1">
      <alignment horizontal="center" vertical="center"/>
    </xf>
    <xf numFmtId="0" fontId="0" fillId="0" borderId="0" xfId="0" applyAlignment="1">
      <alignment horizontal="center" vertical="center" wrapText="1"/>
    </xf>
    <xf numFmtId="49" fontId="0" fillId="0" borderId="1" xfId="0" applyNumberFormat="1" applyBorder="1" applyAlignment="1">
      <alignment horizontal="center" vertical="center" wrapText="1"/>
    </xf>
    <xf numFmtId="0" fontId="14"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0" fillId="0" borderId="0" xfId="0" applyAlignment="1">
      <alignment horizontal="center" vertical="center"/>
    </xf>
    <xf numFmtId="0" fontId="6"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2" borderId="7" xfId="0" applyFill="1" applyBorder="1" applyAlignment="1">
      <alignment horizontal="center" vertical="center" wrapText="1"/>
    </xf>
    <xf numFmtId="0" fontId="0" fillId="4" borderId="1" xfId="0" applyFill="1" applyBorder="1" applyAlignment="1">
      <alignment horizontal="center" vertical="center" wrapText="1"/>
    </xf>
    <xf numFmtId="0" fontId="6" fillId="0" borderId="1" xfId="0" applyFont="1" applyBorder="1" applyAlignment="1">
      <alignment horizontal="center" vertical="center" wrapText="1"/>
    </xf>
    <xf numFmtId="0" fontId="0" fillId="0" borderId="2" xfId="0" applyBorder="1" applyAlignment="1">
      <alignment horizontal="center" vertical="center" wrapText="1"/>
    </xf>
    <xf numFmtId="0" fontId="10" fillId="0" borderId="9" xfId="0" applyFont="1" applyBorder="1" applyAlignment="1">
      <alignment horizontal="center" vertical="center" wrapText="1"/>
    </xf>
    <xf numFmtId="0" fontId="0" fillId="0" borderId="3" xfId="0" applyBorder="1" applyAlignment="1">
      <alignment horizontal="center" vertical="center" wrapText="1"/>
    </xf>
    <xf numFmtId="0" fontId="2" fillId="0" borderId="1" xfId="0" applyFont="1" applyBorder="1" applyAlignment="1">
      <alignment horizontal="center" vertical="center" wrapText="1"/>
    </xf>
    <xf numFmtId="0" fontId="0" fillId="8" borderId="1" xfId="0" applyFill="1" applyBorder="1" applyAlignment="1">
      <alignment horizontal="center" vertical="center" wrapText="1"/>
    </xf>
    <xf numFmtId="0" fontId="10" fillId="0" borderId="12" xfId="0" applyFont="1" applyBorder="1" applyAlignment="1">
      <alignment horizontal="center" vertical="center" wrapText="1"/>
    </xf>
    <xf numFmtId="0" fontId="9" fillId="0" borderId="1" xfId="0" applyFont="1" applyBorder="1" applyAlignment="1">
      <alignment horizontal="center" vertical="center" wrapText="1"/>
    </xf>
    <xf numFmtId="0" fontId="0" fillId="0" borderId="3" xfId="0" applyBorder="1" applyAlignment="1">
      <alignment horizontal="center" vertical="center"/>
    </xf>
    <xf numFmtId="0" fontId="10" fillId="0" borderId="13" xfId="0" applyFont="1" applyBorder="1" applyAlignment="1">
      <alignment horizontal="center" vertical="center" wrapText="1"/>
    </xf>
    <xf numFmtId="0" fontId="17"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7" fillId="0" borderId="1" xfId="0" applyFont="1" applyBorder="1" applyAlignment="1">
      <alignment horizontal="center" vertical="center"/>
    </xf>
    <xf numFmtId="0" fontId="11" fillId="0" borderId="1" xfId="0" applyFont="1" applyBorder="1" applyAlignment="1">
      <alignment horizontal="center" vertical="center" wrapText="1"/>
    </xf>
    <xf numFmtId="0" fontId="13" fillId="0" borderId="3"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0" xfId="0" applyFont="1" applyAlignment="1">
      <alignment horizontal="center" vertical="center" wrapText="1"/>
    </xf>
    <xf numFmtId="0" fontId="11" fillId="0" borderId="0" xfId="0" applyFont="1" applyAlignment="1">
      <alignment horizontal="center" vertical="center" wrapText="1"/>
    </xf>
    <xf numFmtId="0" fontId="4" fillId="0" borderId="0" xfId="1" applyBorder="1" applyAlignment="1">
      <alignment horizontal="center" vertical="center" wrapText="1"/>
    </xf>
    <xf numFmtId="0" fontId="11" fillId="0" borderId="0" xfId="0" applyFont="1" applyAlignment="1">
      <alignment horizontal="center" vertical="center"/>
    </xf>
    <xf numFmtId="0" fontId="10" fillId="0" borderId="2" xfId="0" applyFont="1" applyBorder="1" applyAlignment="1">
      <alignment horizontal="center" vertical="center" wrapText="1"/>
    </xf>
    <xf numFmtId="0" fontId="10" fillId="0" borderId="11"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2" xfId="0" applyFont="1" applyBorder="1" applyAlignment="1">
      <alignment horizontal="center" vertical="center" wrapText="1"/>
    </xf>
    <xf numFmtId="0" fontId="17" fillId="0" borderId="3" xfId="0" applyFont="1" applyBorder="1" applyAlignment="1">
      <alignment horizontal="center" vertical="center"/>
    </xf>
    <xf numFmtId="0" fontId="3" fillId="2"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0" fillId="4" borderId="7" xfId="0" applyFill="1" applyBorder="1" applyAlignment="1">
      <alignment horizontal="center" vertical="center" wrapText="1"/>
    </xf>
    <xf numFmtId="0" fontId="1" fillId="0" borderId="1" xfId="0" applyFont="1" applyBorder="1" applyAlignment="1">
      <alignment horizontal="center" vertical="center" wrapText="1"/>
    </xf>
    <xf numFmtId="0" fontId="0" fillId="11" borderId="1" xfId="0" applyFill="1" applyBorder="1" applyAlignment="1">
      <alignment horizontal="center" vertical="center" wrapText="1"/>
    </xf>
    <xf numFmtId="0" fontId="0" fillId="12" borderId="1" xfId="0" applyFill="1" applyBorder="1" applyAlignment="1">
      <alignment horizontal="center" vertical="center" wrapText="1"/>
    </xf>
    <xf numFmtId="0" fontId="3" fillId="12" borderId="1" xfId="0" applyFont="1" applyFill="1" applyBorder="1" applyAlignment="1">
      <alignment horizontal="center" vertical="center" wrapText="1"/>
    </xf>
    <xf numFmtId="0" fontId="3" fillId="11"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19" fillId="0" borderId="1" xfId="0" quotePrefix="1" applyFont="1" applyBorder="1" applyAlignment="1">
      <alignment horizontal="center" vertical="center" wrapText="1"/>
    </xf>
    <xf numFmtId="0" fontId="6" fillId="0" borderId="0" xfId="0" applyFont="1" applyAlignment="1">
      <alignment wrapText="1"/>
    </xf>
    <xf numFmtId="0" fontId="7" fillId="0" borderId="0" xfId="0" applyFont="1" applyAlignment="1">
      <alignment wrapText="1"/>
    </xf>
    <xf numFmtId="0" fontId="0" fillId="0" borderId="1" xfId="0" applyBorder="1" applyAlignment="1">
      <alignment horizontal="left" vertical="center" wrapText="1"/>
    </xf>
    <xf numFmtId="0" fontId="0" fillId="0" borderId="0" xfId="0" applyAlignment="1">
      <alignment horizontal="center" wrapText="1"/>
    </xf>
    <xf numFmtId="0" fontId="11" fillId="0" borderId="1" xfId="1" applyFont="1" applyBorder="1" applyAlignment="1">
      <alignment horizontal="center" vertical="center" wrapText="1"/>
    </xf>
    <xf numFmtId="0" fontId="10" fillId="0" borderId="1" xfId="0" applyFont="1" applyBorder="1" applyAlignment="1">
      <alignment horizontal="left" vertical="center" wrapText="1"/>
    </xf>
    <xf numFmtId="0" fontId="10" fillId="10" borderId="1" xfId="0" applyFont="1" applyFill="1" applyBorder="1" applyAlignment="1">
      <alignment horizontal="left" vertical="center" wrapText="1"/>
    </xf>
    <xf numFmtId="0" fontId="3" fillId="2" borderId="4" xfId="0" applyFont="1" applyFill="1" applyBorder="1" applyAlignment="1">
      <alignment horizontal="center" wrapText="1"/>
    </xf>
    <xf numFmtId="0" fontId="0" fillId="0" borderId="1" xfId="0" applyBorder="1" applyAlignment="1">
      <alignment vertical="center" wrapText="1"/>
    </xf>
    <xf numFmtId="0" fontId="6" fillId="0" borderId="0" xfId="0" applyFont="1" applyAlignment="1">
      <alignment horizontal="center" vertical="center" wrapText="1"/>
    </xf>
    <xf numFmtId="0" fontId="16" fillId="0" borderId="0" xfId="0" applyFont="1" applyAlignment="1">
      <alignment horizontal="center" vertical="center" wrapText="1"/>
    </xf>
    <xf numFmtId="0" fontId="3" fillId="13" borderId="0" xfId="0" applyFont="1" applyFill="1" applyAlignment="1">
      <alignment horizontal="center" wrapText="1"/>
    </xf>
    <xf numFmtId="0" fontId="21" fillId="13" borderId="1" xfId="0" applyFont="1" applyFill="1" applyBorder="1" applyAlignment="1">
      <alignment horizontal="center" vertical="center" wrapText="1"/>
    </xf>
    <xf numFmtId="0" fontId="0" fillId="0" borderId="5" xfId="0" applyBorder="1" applyAlignment="1">
      <alignment horizontal="center" vertical="center"/>
    </xf>
    <xf numFmtId="0" fontId="24" fillId="0" borderId="0" xfId="0" applyFont="1" applyAlignment="1">
      <alignment horizontal="center" vertical="center"/>
    </xf>
    <xf numFmtId="0" fontId="23" fillId="0" borderId="9" xfId="0" applyFont="1" applyBorder="1" applyAlignment="1">
      <alignment horizontal="center" vertical="center" wrapText="1"/>
    </xf>
    <xf numFmtId="0" fontId="25" fillId="0" borderId="9"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17" xfId="0" applyFont="1" applyBorder="1" applyAlignment="1">
      <alignment horizontal="center" vertical="center" wrapText="1"/>
    </xf>
    <xf numFmtId="0" fontId="24" fillId="0" borderId="18" xfId="0" applyFont="1" applyBorder="1" applyAlignment="1">
      <alignment horizontal="center" vertical="center" wrapText="1"/>
    </xf>
    <xf numFmtId="0" fontId="24" fillId="0" borderId="9" xfId="0" applyFont="1" applyBorder="1" applyAlignment="1">
      <alignment horizontal="left" vertical="center" wrapText="1"/>
    </xf>
    <xf numFmtId="0" fontId="26" fillId="0" borderId="9" xfId="0" applyFont="1" applyBorder="1" applyAlignment="1">
      <alignment horizontal="center" vertical="center" wrapText="1"/>
    </xf>
    <xf numFmtId="0" fontId="27" fillId="0" borderId="9" xfId="0" applyFont="1" applyBorder="1" applyAlignment="1">
      <alignment horizontal="center" vertical="center" wrapText="1"/>
    </xf>
    <xf numFmtId="0" fontId="28" fillId="0" borderId="9" xfId="0" applyFont="1" applyBorder="1" applyAlignment="1">
      <alignment horizontal="center" vertical="center" wrapText="1"/>
    </xf>
    <xf numFmtId="0" fontId="29" fillId="0" borderId="9" xfId="0" applyFont="1" applyBorder="1" applyAlignment="1">
      <alignment horizontal="center" vertical="center" wrapText="1"/>
    </xf>
    <xf numFmtId="0" fontId="30" fillId="0" borderId="9" xfId="0" applyFont="1" applyBorder="1" applyAlignment="1">
      <alignment horizontal="center" vertical="center" wrapText="1"/>
    </xf>
    <xf numFmtId="0" fontId="32" fillId="0" borderId="0" xfId="0" applyFont="1" applyAlignment="1">
      <alignment wrapText="1"/>
    </xf>
    <xf numFmtId="0" fontId="6" fillId="0" borderId="6" xfId="0" applyFont="1" applyBorder="1" applyAlignment="1">
      <alignment horizontal="center" vertical="center" wrapText="1"/>
    </xf>
    <xf numFmtId="0" fontId="19" fillId="0" borderId="7" xfId="0" quotePrefix="1" applyFont="1" applyBorder="1" applyAlignment="1">
      <alignment horizontal="center" vertical="center" wrapText="1"/>
    </xf>
    <xf numFmtId="0" fontId="0" fillId="0" borderId="8" xfId="0" applyBorder="1" applyAlignment="1">
      <alignment horizontal="center" vertical="center"/>
    </xf>
    <xf numFmtId="0" fontId="0" fillId="0" borderId="10" xfId="0" applyBorder="1" applyAlignment="1">
      <alignment horizontal="center" vertical="center" wrapText="1"/>
    </xf>
    <xf numFmtId="0" fontId="10" fillId="0" borderId="14" xfId="0" applyFont="1" applyBorder="1" applyAlignment="1">
      <alignment horizontal="center" vertical="center" wrapText="1"/>
    </xf>
    <xf numFmtId="0" fontId="0" fillId="0" borderId="11" xfId="0" applyBorder="1" applyAlignment="1">
      <alignment horizontal="center" vertical="center" wrapText="1"/>
    </xf>
    <xf numFmtId="0" fontId="0" fillId="0" borderId="1" xfId="0" applyBorder="1" applyAlignment="1">
      <alignment horizontal="left" vertical="top" wrapText="1"/>
    </xf>
    <xf numFmtId="0" fontId="0" fillId="0" borderId="1" xfId="0" applyBorder="1" applyAlignment="1">
      <alignment horizontal="center" wrapText="1"/>
    </xf>
    <xf numFmtId="0" fontId="22" fillId="0" borderId="1" xfId="0" applyFont="1" applyBorder="1" applyAlignment="1">
      <alignment horizontal="center" vertical="center" wrapText="1"/>
    </xf>
    <xf numFmtId="0" fontId="6" fillId="0" borderId="1" xfId="0" quotePrefix="1" applyFont="1" applyBorder="1" applyAlignment="1">
      <alignment horizontal="center" vertical="center" wrapText="1"/>
    </xf>
    <xf numFmtId="0" fontId="2" fillId="0" borderId="1" xfId="0" applyFont="1" applyBorder="1" applyAlignment="1">
      <alignment horizontal="left" vertical="center" wrapText="1"/>
    </xf>
    <xf numFmtId="0" fontId="8" fillId="0" borderId="1" xfId="0" applyFont="1" applyBorder="1" applyAlignment="1">
      <alignment horizontal="left" vertical="center" wrapText="1"/>
    </xf>
    <xf numFmtId="0" fontId="3" fillId="2" borderId="1" xfId="0" applyFont="1" applyFill="1" applyBorder="1" applyAlignment="1">
      <alignment horizontal="center" wrapText="1"/>
    </xf>
    <xf numFmtId="0" fontId="3" fillId="12" borderId="1" xfId="0" applyFont="1" applyFill="1" applyBorder="1" applyAlignment="1">
      <alignment horizontal="center" vertical="center" wrapText="1"/>
    </xf>
    <xf numFmtId="0" fontId="3" fillId="4" borderId="1" xfId="0" applyFont="1" applyFill="1" applyBorder="1" applyAlignment="1">
      <alignment horizontal="center" wrapText="1"/>
    </xf>
    <xf numFmtId="0" fontId="3" fillId="11" borderId="2" xfId="0" applyFont="1" applyFill="1" applyBorder="1" applyAlignment="1">
      <alignment horizontal="center"/>
    </xf>
    <xf numFmtId="0" fontId="3" fillId="11" borderId="3" xfId="0" applyFont="1" applyFill="1" applyBorder="1" applyAlignment="1">
      <alignment horizontal="center"/>
    </xf>
    <xf numFmtId="0" fontId="3" fillId="2" borderId="2" xfId="0" applyFont="1" applyFill="1" applyBorder="1" applyAlignment="1">
      <alignment horizontal="center" wrapText="1"/>
    </xf>
    <xf numFmtId="0" fontId="3" fillId="2" borderId="4" xfId="0" applyFont="1" applyFill="1" applyBorder="1" applyAlignment="1">
      <alignment horizontal="center" wrapText="1"/>
    </xf>
    <xf numFmtId="0" fontId="3" fillId="12" borderId="1" xfId="0" applyFont="1" applyFill="1" applyBorder="1" applyAlignment="1">
      <alignment horizontal="center" wrapText="1"/>
    </xf>
    <xf numFmtId="0" fontId="3" fillId="11" borderId="2" xfId="0" applyFont="1" applyFill="1" applyBorder="1" applyAlignment="1">
      <alignment horizontal="center" wrapText="1"/>
    </xf>
    <xf numFmtId="0" fontId="3" fillId="11" borderId="3" xfId="0" applyFont="1" applyFill="1" applyBorder="1" applyAlignment="1">
      <alignment horizontal="center" wrapText="1"/>
    </xf>
    <xf numFmtId="0" fontId="3" fillId="2"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11" borderId="2" xfId="0" applyFont="1" applyFill="1" applyBorder="1" applyAlignment="1">
      <alignment horizontal="center" vertical="center" wrapText="1"/>
    </xf>
    <xf numFmtId="0" fontId="3" fillId="11" borderId="3" xfId="0" applyFont="1" applyFill="1" applyBorder="1" applyAlignment="1">
      <alignment horizontal="center" vertical="center" wrapText="1"/>
    </xf>
    <xf numFmtId="0" fontId="3" fillId="3" borderId="1" xfId="0" applyFont="1" applyFill="1" applyBorder="1" applyAlignment="1">
      <alignment horizontal="center" wrapText="1"/>
    </xf>
    <xf numFmtId="0" fontId="3" fillId="5" borderId="2" xfId="0" applyFont="1" applyFill="1" applyBorder="1" applyAlignment="1">
      <alignment horizontal="center" wrapText="1"/>
    </xf>
    <xf numFmtId="0" fontId="3" fillId="5" borderId="4" xfId="0" applyFont="1" applyFill="1" applyBorder="1" applyAlignment="1">
      <alignment horizontal="center" wrapText="1"/>
    </xf>
    <xf numFmtId="0" fontId="3" fillId="5" borderId="3" xfId="0" applyFont="1" applyFill="1" applyBorder="1" applyAlignment="1">
      <alignment horizontal="center" wrapText="1"/>
    </xf>
    <xf numFmtId="0" fontId="12" fillId="0" borderId="0" xfId="0" applyFont="1" applyAlignment="1">
      <alignment horizontal="center"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0" xfId="0" applyAlignment="1">
      <alignment horizontal="left"/>
    </xf>
  </cellXfs>
  <cellStyles count="2">
    <cellStyle name="Hyperlink" xfId="1" builtinId="8"/>
    <cellStyle name="Normal" xfId="0" builtinId="0"/>
  </cellStyles>
  <dxfs count="0"/>
  <tableStyles count="0" defaultTableStyle="TableStyleMedium2" defaultPivotStyle="PivotStyleMedium9"/>
  <colors>
    <mruColors>
      <color rgb="FFEFF6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Olivia Dale" id="{9913CB98-D61E-4AB8-BE3C-93311A9EA3BC}" userId="S::olivia.dale@leics.gov.uk::47ede911-b29a-4530-805b-19fe865089c6"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5" dT="2023-10-09T10:14:33.62" personId="{9913CB98-D61E-4AB8-BE3C-93311A9EA3BC}" id="{C0A149B0-D6B7-4428-95B6-05E6A549C6D0}">
    <text>Chris - The net capacity for the school and all its sites is 201
Numbers on roll 247 (not sure if this includes satellites too?)</text>
  </threadedComment>
  <threadedComment ref="A10" dT="2023-10-09T10:16:43.73" personId="{9913CB98-D61E-4AB8-BE3C-93311A9EA3BC}" id="{6D8597E7-47DB-45DF-B99A-462C73CCBF44}">
    <text>Kelly's email query</text>
  </threadedComment>
</ThreadedComments>
</file>

<file path=xl/worksheets/_rels/sheet1.xml.rels><?xml version="1.0" encoding="UTF-8" standalone="yes"?>
<Relationships xmlns="http://schemas.openxmlformats.org/package/2006/relationships"><Relationship Id="rId3" Type="http://schemas.openxmlformats.org/officeDocument/2006/relationships/hyperlink" Target="https://reports.ofsted.gov.uk/provider/16/EY558417" TargetMode="External"/><Relationship Id="rId2" Type="http://schemas.openxmlformats.org/officeDocument/2006/relationships/hyperlink" Target="https://reports.ofsted.gov.uk/provider/20/142678" TargetMode="External"/><Relationship Id="rId1" Type="http://schemas.openxmlformats.org/officeDocument/2006/relationships/hyperlink" Target="https://reports.ofsted.gov.uk/provider/20/142677" TargetMode="External"/><Relationship Id="rId5" Type="http://schemas.openxmlformats.org/officeDocument/2006/relationships/printerSettings" Target="../printerSettings/printerSettings1.bin"/><Relationship Id="rId4" Type="http://schemas.openxmlformats.org/officeDocument/2006/relationships/hyperlink" Target="https://files.ofsted.gov.uk/v1/file/50175868"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reports.ofsted.gov.uk/provider/21/119915" TargetMode="External"/><Relationship Id="rId13" Type="http://schemas.openxmlformats.org/officeDocument/2006/relationships/hyperlink" Target="https://reports.ofsted.gov.uk/provider/23/137640" TargetMode="External"/><Relationship Id="rId18" Type="http://schemas.openxmlformats.org/officeDocument/2006/relationships/hyperlink" Target="https://reports.ofsted.gov.uk/provider/23/143844" TargetMode="External"/><Relationship Id="rId26" Type="http://schemas.openxmlformats.org/officeDocument/2006/relationships/hyperlink" Target="https://reports.ofsted.gov.uk/provider/21/120138" TargetMode="External"/><Relationship Id="rId3" Type="http://schemas.openxmlformats.org/officeDocument/2006/relationships/hyperlink" Target="https://reports.ofsted.gov.uk/provider/21/145619" TargetMode="External"/><Relationship Id="rId21" Type="http://schemas.openxmlformats.org/officeDocument/2006/relationships/hyperlink" Target="https://reports.ofsted.gov.uk/provider/23/137984" TargetMode="External"/><Relationship Id="rId34" Type="http://schemas.openxmlformats.org/officeDocument/2006/relationships/hyperlink" Target="https://reports.ofsted.gov.uk/provider/21/119942" TargetMode="External"/><Relationship Id="rId7" Type="http://schemas.openxmlformats.org/officeDocument/2006/relationships/hyperlink" Target="https://reports.ofsted.gov.uk/provider/21/144911" TargetMode="External"/><Relationship Id="rId12" Type="http://schemas.openxmlformats.org/officeDocument/2006/relationships/hyperlink" Target="https://reports.ofsted.gov.uk/provider/25/120348" TargetMode="External"/><Relationship Id="rId17" Type="http://schemas.openxmlformats.org/officeDocument/2006/relationships/hyperlink" Target="https://reports.ofsted.gov.uk/provider/23/140787" TargetMode="External"/><Relationship Id="rId25" Type="http://schemas.openxmlformats.org/officeDocument/2006/relationships/hyperlink" Target="https://reports.ofsted.gov.uk/provider/21/139005" TargetMode="External"/><Relationship Id="rId33" Type="http://schemas.openxmlformats.org/officeDocument/2006/relationships/hyperlink" Target="https://reports.ofsted.gov.uk/provider/21/145083" TargetMode="External"/><Relationship Id="rId2" Type="http://schemas.openxmlformats.org/officeDocument/2006/relationships/hyperlink" Target="https://reports.ofsted.gov.uk/provider/21/139845" TargetMode="External"/><Relationship Id="rId16" Type="http://schemas.openxmlformats.org/officeDocument/2006/relationships/hyperlink" Target="https://reports.ofsted.gov.uk/provider/23/140787" TargetMode="External"/><Relationship Id="rId20" Type="http://schemas.openxmlformats.org/officeDocument/2006/relationships/hyperlink" Target="https://reports.ofsted.gov.uk/provider/21/119928" TargetMode="External"/><Relationship Id="rId29" Type="http://schemas.openxmlformats.org/officeDocument/2006/relationships/hyperlink" Target="https://www.robertsmyth.tgacademy.org.uk/files/2024/03/Robert-Smyth-Admission-Policy-for-2025-26.pdf" TargetMode="External"/><Relationship Id="rId1" Type="http://schemas.openxmlformats.org/officeDocument/2006/relationships/hyperlink" Target="https://reports.ofsted.gov.uk/provider/21/145973" TargetMode="External"/><Relationship Id="rId6" Type="http://schemas.openxmlformats.org/officeDocument/2006/relationships/hyperlink" Target="https://reports.ofsted.gov.uk/provider/25/137905" TargetMode="External"/><Relationship Id="rId11" Type="http://schemas.openxmlformats.org/officeDocument/2006/relationships/hyperlink" Target="https://reports.ofsted.gov.uk/provider/21/144538" TargetMode="External"/><Relationship Id="rId24" Type="http://schemas.openxmlformats.org/officeDocument/2006/relationships/hyperlink" Target="https://reports.ofsted.gov.uk/provider/23/138527" TargetMode="External"/><Relationship Id="rId32" Type="http://schemas.openxmlformats.org/officeDocument/2006/relationships/hyperlink" Target="https://reports.ofsted.gov.uk/provider/21/119929" TargetMode="External"/><Relationship Id="rId5" Type="http://schemas.openxmlformats.org/officeDocument/2006/relationships/hyperlink" Target="https://reports.ofsted.gov.uk/provider/25/138156" TargetMode="External"/><Relationship Id="rId15" Type="http://schemas.openxmlformats.org/officeDocument/2006/relationships/hyperlink" Target="https://reports.ofsted.gov.uk/provider/23/139624" TargetMode="External"/><Relationship Id="rId23" Type="http://schemas.openxmlformats.org/officeDocument/2006/relationships/hyperlink" Target="https://reports.ofsted.gov.uk/provider/25/134640" TargetMode="External"/><Relationship Id="rId28" Type="http://schemas.openxmlformats.org/officeDocument/2006/relationships/hyperlink" Target="https://reports.ofsted.gov.uk/provider/23/137161" TargetMode="External"/><Relationship Id="rId36" Type="http://schemas.openxmlformats.org/officeDocument/2006/relationships/printerSettings" Target="../printerSettings/printerSettings2.bin"/><Relationship Id="rId10" Type="http://schemas.openxmlformats.org/officeDocument/2006/relationships/hyperlink" Target="https://reports.ofsted.gov.uk/provider/23/149271" TargetMode="External"/><Relationship Id="rId19" Type="http://schemas.openxmlformats.org/officeDocument/2006/relationships/hyperlink" Target="https://reports.ofsted.gov.uk/provider/21/119957" TargetMode="External"/><Relationship Id="rId31" Type="http://schemas.openxmlformats.org/officeDocument/2006/relationships/hyperlink" Target="https://reports.ofsted.gov.uk/provider/21/140608" TargetMode="External"/><Relationship Id="rId4" Type="http://schemas.openxmlformats.org/officeDocument/2006/relationships/hyperlink" Target="https://reports.ofsted.gov.uk/provider/21/141222" TargetMode="External"/><Relationship Id="rId9" Type="http://schemas.openxmlformats.org/officeDocument/2006/relationships/hyperlink" Target="https://reports.ofsted.gov.uk/provider/23/149271" TargetMode="External"/><Relationship Id="rId14" Type="http://schemas.openxmlformats.org/officeDocument/2006/relationships/hyperlink" Target="https://reports.ofsted.gov.uk/provider/23/137640" TargetMode="External"/><Relationship Id="rId22" Type="http://schemas.openxmlformats.org/officeDocument/2006/relationships/hyperlink" Target="https://reports.ofsted.gov.uk/provider/21/120096" TargetMode="External"/><Relationship Id="rId27" Type="http://schemas.openxmlformats.org/officeDocument/2006/relationships/hyperlink" Target="https://www.robertsmyth.tgacademy.org.uk/files/2024/03/Robert-Smyth-Admission-Policy-for-2025-26.pdf" TargetMode="External"/><Relationship Id="rId30" Type="http://schemas.openxmlformats.org/officeDocument/2006/relationships/hyperlink" Target="https://reports.ofsted.gov.uk/provider/23/137161" TargetMode="External"/><Relationship Id="rId35" Type="http://schemas.openxmlformats.org/officeDocument/2006/relationships/hyperlink" Target="https://reports.ofsted.gov.uk/provider/23/137983"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reports.ofsted.gov.uk/provider/25/138935" TargetMode="External"/><Relationship Id="rId3" Type="http://schemas.openxmlformats.org/officeDocument/2006/relationships/hyperlink" Target="https://reports.ofsted.gov.uk/provider/25/137905" TargetMode="External"/><Relationship Id="rId7" Type="http://schemas.openxmlformats.org/officeDocument/2006/relationships/hyperlink" Target="https://reports.ofsted.gov.uk/provider/25/134640" TargetMode="External"/><Relationship Id="rId2" Type="http://schemas.openxmlformats.org/officeDocument/2006/relationships/hyperlink" Target="https://reports.ofsted.gov.uk/provider/25/138156" TargetMode="External"/><Relationship Id="rId1" Type="http://schemas.openxmlformats.org/officeDocument/2006/relationships/hyperlink" Target="https://reports.ofsted.gov.uk/provider/25/120352" TargetMode="External"/><Relationship Id="rId6" Type="http://schemas.openxmlformats.org/officeDocument/2006/relationships/hyperlink" Target="https://reports.ofsted.gov.uk/provider/25/147858" TargetMode="External"/><Relationship Id="rId5" Type="http://schemas.openxmlformats.org/officeDocument/2006/relationships/hyperlink" Target="https://reports.ofsted.gov.uk/provider/25/120348" TargetMode="External"/><Relationship Id="rId4" Type="http://schemas.openxmlformats.org/officeDocument/2006/relationships/hyperlink" Target="https://reports.ofsted.gov.uk/provider/25/148029"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reports.ofsted.gov.uk/provider/25/138156" TargetMode="External"/><Relationship Id="rId13" Type="http://schemas.openxmlformats.org/officeDocument/2006/relationships/hyperlink" Target="https://reports.ofsted.gov.uk/provider/25/138935" TargetMode="External"/><Relationship Id="rId18" Type="http://schemas.openxmlformats.org/officeDocument/2006/relationships/hyperlink" Target="https://reports.ofsted.gov.uk/provider/25/138156" TargetMode="External"/><Relationship Id="rId26" Type="http://schemas.openxmlformats.org/officeDocument/2006/relationships/hyperlink" Target="https://www.forestway.leics.sch.uk/home/" TargetMode="External"/><Relationship Id="rId3" Type="http://schemas.openxmlformats.org/officeDocument/2006/relationships/hyperlink" Target="https://www.foxfields-cit.co.uk/" TargetMode="External"/><Relationship Id="rId21" Type="http://schemas.openxmlformats.org/officeDocument/2006/relationships/hyperlink" Target="https://www.birketthouse.leics.sch.uk/" TargetMode="External"/><Relationship Id="rId7" Type="http://schemas.openxmlformats.org/officeDocument/2006/relationships/hyperlink" Target="https://reports.ofsted.gov.uk/provider/25/138935" TargetMode="External"/><Relationship Id="rId12" Type="http://schemas.openxmlformats.org/officeDocument/2006/relationships/hyperlink" Target="https://reports.ofsted.gov.uk/provider/25/147858" TargetMode="External"/><Relationship Id="rId17" Type="http://schemas.openxmlformats.org/officeDocument/2006/relationships/hyperlink" Target="https://reports.ofsted.gov.uk/provider/25/138156" TargetMode="External"/><Relationship Id="rId25" Type="http://schemas.openxmlformats.org/officeDocument/2006/relationships/hyperlink" Target="https://openthinkingpartnership.co.uk/dorothy-goodman-school/" TargetMode="External"/><Relationship Id="rId2" Type="http://schemas.openxmlformats.org/officeDocument/2006/relationships/hyperlink" Target="https://www.birketthouse.leics.sch.uk/" TargetMode="External"/><Relationship Id="rId16" Type="http://schemas.openxmlformats.org/officeDocument/2006/relationships/hyperlink" Target="https://reports.ofsted.gov.uk/provider/25/138935" TargetMode="External"/><Relationship Id="rId20" Type="http://schemas.openxmlformats.org/officeDocument/2006/relationships/hyperlink" Target="https://www.birketthouse.leics.sch.uk/" TargetMode="External"/><Relationship Id="rId29" Type="http://schemas.openxmlformats.org/officeDocument/2006/relationships/comments" Target="../comments1.xml"/><Relationship Id="rId1" Type="http://schemas.openxmlformats.org/officeDocument/2006/relationships/hyperlink" Target="https://www.maplewell.leics.sch.uk/" TargetMode="External"/><Relationship Id="rId6" Type="http://schemas.openxmlformats.org/officeDocument/2006/relationships/hyperlink" Target="https://reports.ofsted.gov.uk/provider/25/134640" TargetMode="External"/><Relationship Id="rId11" Type="http://schemas.openxmlformats.org/officeDocument/2006/relationships/hyperlink" Target="https://reports.ofsted.gov.uk/provider/25/120348" TargetMode="External"/><Relationship Id="rId24" Type="http://schemas.openxmlformats.org/officeDocument/2006/relationships/hyperlink" Target="https://www.ashmount.leics.sch.uk/" TargetMode="External"/><Relationship Id="rId5" Type="http://schemas.openxmlformats.org/officeDocument/2006/relationships/hyperlink" Target="https://reports.ofsted.gov.uk/provider/25/120352" TargetMode="External"/><Relationship Id="rId15" Type="http://schemas.openxmlformats.org/officeDocument/2006/relationships/hyperlink" Target="https://reports.ofsted.gov.uk/provider/25/138935" TargetMode="External"/><Relationship Id="rId23" Type="http://schemas.openxmlformats.org/officeDocument/2006/relationships/hyperlink" Target="https://www.birketthouse.leics.sch.uk/" TargetMode="External"/><Relationship Id="rId28" Type="http://schemas.openxmlformats.org/officeDocument/2006/relationships/vmlDrawing" Target="../drawings/vmlDrawing1.vml"/><Relationship Id="rId10" Type="http://schemas.openxmlformats.org/officeDocument/2006/relationships/hyperlink" Target="https://reports.ofsted.gov.uk/provider/25/148029" TargetMode="External"/><Relationship Id="rId19" Type="http://schemas.openxmlformats.org/officeDocument/2006/relationships/hyperlink" Target="https://reports.ofsted.gov.uk/provider/25/138156" TargetMode="External"/><Relationship Id="rId4" Type="http://schemas.openxmlformats.org/officeDocument/2006/relationships/hyperlink" Target="https://openthinkingpartnership.co.uk/fusion-academy/" TargetMode="External"/><Relationship Id="rId9" Type="http://schemas.openxmlformats.org/officeDocument/2006/relationships/hyperlink" Target="https://reports.ofsted.gov.uk/provider/25/137905" TargetMode="External"/><Relationship Id="rId14" Type="http://schemas.openxmlformats.org/officeDocument/2006/relationships/hyperlink" Target="https://reports.ofsted.gov.uk/provider/25/138935" TargetMode="External"/><Relationship Id="rId22" Type="http://schemas.openxmlformats.org/officeDocument/2006/relationships/hyperlink" Target="https://www.birketthouse.leics.sch.uk/" TargetMode="External"/><Relationship Id="rId27" Type="http://schemas.openxmlformats.org/officeDocument/2006/relationships/hyperlink" Target="https://birchwoodschool.co.uk/" TargetMode="External"/><Relationship Id="rId30"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8" Type="http://schemas.openxmlformats.org/officeDocument/2006/relationships/hyperlink" Target="https://www.quornhallschool.com/" TargetMode="External"/><Relationship Id="rId13" Type="http://schemas.openxmlformats.org/officeDocument/2006/relationships/hyperlink" Target="https://www.aspirelifeskills.co.uk/" TargetMode="External"/><Relationship Id="rId3" Type="http://schemas.openxmlformats.org/officeDocument/2006/relationships/hyperlink" Target="https://www.ladybyronschool.co.uk/" TargetMode="External"/><Relationship Id="rId7" Type="http://schemas.openxmlformats.org/officeDocument/2006/relationships/hyperlink" Target="https://www.ocschool.co.uk/" TargetMode="External"/><Relationship Id="rId12" Type="http://schemas.openxmlformats.org/officeDocument/2006/relationships/hyperlink" Target="https://www.mvfs.org.uk/" TargetMode="External"/><Relationship Id="rId2" Type="http://schemas.openxmlformats.org/officeDocument/2006/relationships/hyperlink" Target="https://www.hardwickhouseschool.com/" TargetMode="External"/><Relationship Id="rId1" Type="http://schemas.openxmlformats.org/officeDocument/2006/relationships/hyperlink" Target="https://www.witherslackgroup.co.uk/our-locations/our-schools/dovetree-school/contact-us/" TargetMode="External"/><Relationship Id="rId6" Type="http://schemas.openxmlformats.org/officeDocument/2006/relationships/hyperlink" Target="https://www.nanpantanhallnurturecentre.co.uk/" TargetMode="External"/><Relationship Id="rId11" Type="http://schemas.openxmlformats.org/officeDocument/2006/relationships/hyperlink" Target="https://woodside-group.co.uk/" TargetMode="External"/><Relationship Id="rId5" Type="http://schemas.openxmlformats.org/officeDocument/2006/relationships/hyperlink" Target="https://lodgefarmeducation.org/" TargetMode="External"/><Relationship Id="rId15" Type="http://schemas.openxmlformats.org/officeDocument/2006/relationships/hyperlink" Target="https://www.wolfdaleschool.leics.sch.uk/" TargetMode="External"/><Relationship Id="rId10" Type="http://schemas.openxmlformats.org/officeDocument/2006/relationships/hyperlink" Target="https://www.aspriscs.co.uk/find-a-location/sketchley-school-leicestershire/" TargetMode="External"/><Relationship Id="rId4" Type="http://schemas.openxmlformats.org/officeDocument/2006/relationships/hyperlink" Target="https://lewischarltongroup.org.uk/" TargetMode="External"/><Relationship Id="rId9" Type="http://schemas.openxmlformats.org/officeDocument/2006/relationships/hyperlink" Target="https://rishinckley.real-education.org/" TargetMode="External"/><Relationship Id="rId14" Type="http://schemas.openxmlformats.org/officeDocument/2006/relationships/hyperlink" Target="https://alpleicester.co.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8ED5B-9219-45F0-B336-2B95EF561A60}">
  <dimension ref="A1:S6"/>
  <sheetViews>
    <sheetView tabSelected="1" zoomScale="80" zoomScaleNormal="80" workbookViewId="0">
      <pane xSplit="1" topLeftCell="B1" activePane="topRight" state="frozen"/>
      <selection pane="topRight" activeCell="A2" sqref="A2"/>
    </sheetView>
  </sheetViews>
  <sheetFormatPr defaultRowHeight="15" customHeight="1" x14ac:dyDescent="0.3"/>
  <cols>
    <col min="1" max="1" width="40" bestFit="1" customWidth="1"/>
    <col min="2" max="2" width="18.5546875" bestFit="1" customWidth="1"/>
    <col min="3" max="3" width="10.44140625" bestFit="1" customWidth="1"/>
    <col min="4" max="4" width="15" customWidth="1"/>
    <col min="5" max="5" width="13.44140625" bestFit="1" customWidth="1"/>
    <col min="6" max="6" width="15.5546875" bestFit="1" customWidth="1"/>
    <col min="7" max="7" width="15.5546875" customWidth="1"/>
    <col min="8" max="8" width="40.88671875" customWidth="1"/>
    <col min="9" max="9" width="16.88671875" customWidth="1"/>
    <col min="10" max="10" width="45" bestFit="1" customWidth="1"/>
    <col min="11" max="11" width="51.5546875" bestFit="1" customWidth="1"/>
    <col min="12" max="12" width="14.109375" bestFit="1" customWidth="1"/>
    <col min="13" max="13" width="29" customWidth="1"/>
    <col min="14" max="14" width="23.5546875" bestFit="1" customWidth="1"/>
    <col min="15" max="15" width="20.5546875" bestFit="1" customWidth="1"/>
    <col min="16" max="16" width="17.109375" customWidth="1"/>
    <col min="17" max="17" width="33" bestFit="1" customWidth="1"/>
    <col min="18" max="18" width="46.5546875" customWidth="1"/>
    <col min="19" max="19" width="18.5546875" customWidth="1"/>
  </cols>
  <sheetData>
    <row r="1" spans="1:19" ht="14.4" x14ac:dyDescent="0.3">
      <c r="A1" s="130" t="s">
        <v>0</v>
      </c>
      <c r="B1" s="130"/>
      <c r="C1" s="130"/>
      <c r="D1" s="130"/>
      <c r="E1" s="130"/>
      <c r="F1" s="131"/>
      <c r="G1" s="131"/>
      <c r="H1" s="131"/>
      <c r="I1" s="131"/>
      <c r="J1" s="132" t="s">
        <v>2</v>
      </c>
      <c r="K1" s="132"/>
      <c r="L1" s="132"/>
      <c r="M1" s="132"/>
      <c r="N1" s="132"/>
      <c r="O1" s="132"/>
      <c r="P1" s="132"/>
      <c r="Q1" s="132"/>
      <c r="R1" s="133" t="s">
        <v>3</v>
      </c>
      <c r="S1" s="134"/>
    </row>
    <row r="2" spans="1:19" s="49" customFormat="1" ht="43.2" x14ac:dyDescent="0.3">
      <c r="A2" s="51" t="s">
        <v>4</v>
      </c>
      <c r="B2" s="51" t="s">
        <v>5</v>
      </c>
      <c r="C2" s="51" t="s">
        <v>6</v>
      </c>
      <c r="D2" s="51" t="s">
        <v>7</v>
      </c>
      <c r="E2" s="51" t="s">
        <v>8</v>
      </c>
      <c r="F2" s="86" t="s">
        <v>10</v>
      </c>
      <c r="G2" s="86" t="s">
        <v>11</v>
      </c>
      <c r="H2" s="86" t="s">
        <v>12</v>
      </c>
      <c r="I2" s="86" t="s">
        <v>13</v>
      </c>
      <c r="J2" s="53" t="s">
        <v>14</v>
      </c>
      <c r="K2" s="53" t="s">
        <v>15</v>
      </c>
      <c r="L2" s="53" t="s">
        <v>16</v>
      </c>
      <c r="M2" s="53" t="s">
        <v>17</v>
      </c>
      <c r="N2" s="53" t="s">
        <v>18</v>
      </c>
      <c r="O2" s="53" t="s">
        <v>19</v>
      </c>
      <c r="P2" s="83" t="s">
        <v>20</v>
      </c>
      <c r="Q2" s="53" t="s">
        <v>21</v>
      </c>
      <c r="R2" s="85" t="s">
        <v>22</v>
      </c>
      <c r="S2" s="85" t="s">
        <v>23</v>
      </c>
    </row>
    <row r="3" spans="1:19" s="49" customFormat="1" ht="303.60000000000002" customHeight="1" x14ac:dyDescent="0.3">
      <c r="A3" s="32" t="s">
        <v>438</v>
      </c>
      <c r="B3" s="32" t="s">
        <v>24</v>
      </c>
      <c r="C3" s="45" t="s">
        <v>25</v>
      </c>
      <c r="D3" s="45" t="s">
        <v>26</v>
      </c>
      <c r="E3" s="46" t="s">
        <v>27</v>
      </c>
      <c r="F3" s="32" t="s">
        <v>431</v>
      </c>
      <c r="G3" s="32" t="s">
        <v>28</v>
      </c>
      <c r="H3" s="44" t="s">
        <v>437</v>
      </c>
      <c r="I3" s="32" t="s">
        <v>29</v>
      </c>
      <c r="J3" s="93" t="s">
        <v>428</v>
      </c>
      <c r="K3" s="32" t="s">
        <v>30</v>
      </c>
      <c r="L3" s="33" t="s">
        <v>31</v>
      </c>
      <c r="M3" s="47" t="s">
        <v>32</v>
      </c>
      <c r="N3" s="32" t="s">
        <v>33</v>
      </c>
      <c r="O3" s="32" t="s">
        <v>34</v>
      </c>
      <c r="P3" s="48" t="s">
        <v>35</v>
      </c>
      <c r="Q3" s="32" t="s">
        <v>36</v>
      </c>
      <c r="R3" s="32" t="s">
        <v>37</v>
      </c>
      <c r="S3" s="32" t="s">
        <v>38</v>
      </c>
    </row>
    <row r="4" spans="1:19" s="49" customFormat="1" ht="310.35000000000002" customHeight="1" x14ac:dyDescent="0.3">
      <c r="A4" s="32" t="s">
        <v>435</v>
      </c>
      <c r="B4" s="32" t="s">
        <v>24</v>
      </c>
      <c r="C4" s="45" t="s">
        <v>25</v>
      </c>
      <c r="D4" s="45" t="s">
        <v>26</v>
      </c>
      <c r="E4" s="32" t="s">
        <v>39</v>
      </c>
      <c r="F4" s="32" t="s">
        <v>432</v>
      </c>
      <c r="G4" s="32" t="s">
        <v>40</v>
      </c>
      <c r="H4" s="32" t="s">
        <v>436</v>
      </c>
      <c r="I4" s="32" t="s">
        <v>29</v>
      </c>
      <c r="J4" s="93" t="s">
        <v>429</v>
      </c>
      <c r="K4" s="32" t="s">
        <v>30</v>
      </c>
      <c r="L4" s="33" t="s">
        <v>41</v>
      </c>
      <c r="M4" s="47" t="s">
        <v>32</v>
      </c>
      <c r="N4" s="32" t="s">
        <v>33</v>
      </c>
      <c r="O4" s="32" t="s">
        <v>34</v>
      </c>
      <c r="P4" s="48" t="s">
        <v>35</v>
      </c>
      <c r="Q4" s="32" t="s">
        <v>36</v>
      </c>
      <c r="R4" s="32" t="s">
        <v>42</v>
      </c>
      <c r="S4" s="32" t="s">
        <v>38</v>
      </c>
    </row>
    <row r="5" spans="1:19" s="49" customFormat="1" ht="306.60000000000002" customHeight="1" x14ac:dyDescent="0.3">
      <c r="A5" s="32" t="s">
        <v>439</v>
      </c>
      <c r="B5" s="32" t="s">
        <v>24</v>
      </c>
      <c r="C5" s="45" t="s">
        <v>25</v>
      </c>
      <c r="D5" s="45" t="s">
        <v>26</v>
      </c>
      <c r="E5" s="32" t="s">
        <v>43</v>
      </c>
      <c r="F5" s="32" t="s">
        <v>433</v>
      </c>
      <c r="G5" s="32" t="s">
        <v>44</v>
      </c>
      <c r="H5" s="99" t="s">
        <v>45</v>
      </c>
      <c r="I5" s="32" t="s">
        <v>46</v>
      </c>
      <c r="J5" s="93" t="s">
        <v>429</v>
      </c>
      <c r="K5" s="32" t="s">
        <v>47</v>
      </c>
      <c r="L5" s="33" t="s">
        <v>48</v>
      </c>
      <c r="M5" s="32" t="s">
        <v>49</v>
      </c>
      <c r="N5" s="32" t="s">
        <v>50</v>
      </c>
      <c r="O5" s="78" t="s">
        <v>51</v>
      </c>
      <c r="P5" s="48" t="s">
        <v>52</v>
      </c>
      <c r="Q5" s="32" t="s">
        <v>36</v>
      </c>
      <c r="R5" s="32" t="s">
        <v>53</v>
      </c>
      <c r="S5" s="32" t="s">
        <v>54</v>
      </c>
    </row>
    <row r="6" spans="1:19" s="49" customFormat="1" ht="301.64999999999998" customHeight="1" x14ac:dyDescent="0.3">
      <c r="A6" s="32" t="s">
        <v>440</v>
      </c>
      <c r="B6" s="32" t="s">
        <v>24</v>
      </c>
      <c r="C6" s="32"/>
      <c r="D6" s="45" t="s">
        <v>26</v>
      </c>
      <c r="E6" s="32" t="s">
        <v>55</v>
      </c>
      <c r="F6" s="32" t="s">
        <v>434</v>
      </c>
      <c r="G6" s="32" t="s">
        <v>56</v>
      </c>
      <c r="H6" s="44" t="s">
        <v>441</v>
      </c>
      <c r="I6" s="32" t="s">
        <v>57</v>
      </c>
      <c r="J6" s="93" t="s">
        <v>430</v>
      </c>
      <c r="K6" s="32" t="s">
        <v>47</v>
      </c>
      <c r="L6" s="33" t="s">
        <v>58</v>
      </c>
      <c r="M6" s="32" t="s">
        <v>49</v>
      </c>
      <c r="N6" s="32" t="s">
        <v>50</v>
      </c>
      <c r="O6" s="78" t="s">
        <v>51</v>
      </c>
      <c r="P6" s="48" t="s">
        <v>52</v>
      </c>
      <c r="Q6" s="32" t="s">
        <v>36</v>
      </c>
      <c r="R6" s="32" t="s">
        <v>59</v>
      </c>
      <c r="S6" s="32" t="s">
        <v>54</v>
      </c>
    </row>
  </sheetData>
  <mergeCells count="4">
    <mergeCell ref="A1:E1"/>
    <mergeCell ref="F1:I1"/>
    <mergeCell ref="J1:Q1"/>
    <mergeCell ref="R1:S1"/>
  </mergeCells>
  <hyperlinks>
    <hyperlink ref="L3" r:id="rId1" xr:uid="{9357EA9D-83E7-4668-AA3B-63F33DE079A8}"/>
    <hyperlink ref="L4" r:id="rId2" xr:uid="{08EF8EDB-F92B-4E8F-BD14-EBFE722EEBF5}"/>
    <hyperlink ref="L5" r:id="rId3" xr:uid="{C5643EE9-D273-42EB-9750-A4CDC5C24E51}"/>
    <hyperlink ref="L6" r:id="rId4" xr:uid="{9E34FBB9-CCB2-4608-BA03-121B6C3BC310}"/>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69DB45-F396-4987-9899-98585C93E264}">
  <dimension ref="A1:Z35"/>
  <sheetViews>
    <sheetView zoomScale="80" zoomScaleNormal="80" workbookViewId="0">
      <pane xSplit="1" ySplit="2" topLeftCell="B3" activePane="bottomRight" state="frozen"/>
      <selection pane="topRight" activeCell="B1" sqref="B1"/>
      <selection pane="bottomLeft" activeCell="A3" sqref="A3"/>
      <selection pane="bottomRight" activeCell="S34" sqref="S34"/>
    </sheetView>
  </sheetViews>
  <sheetFormatPr defaultRowHeight="15" customHeight="1" x14ac:dyDescent="0.3"/>
  <cols>
    <col min="1" max="1" width="22.44140625" style="91" bestFit="1" customWidth="1"/>
    <col min="2" max="2" width="16" style="92" customWidth="1"/>
    <col min="3" max="3" width="17.44140625" customWidth="1"/>
    <col min="4" max="4" width="7" customWidth="1"/>
    <col min="5" max="5" width="17.44140625" customWidth="1"/>
    <col min="6" max="6" width="18.44140625" customWidth="1"/>
    <col min="7" max="7" width="10" customWidth="1"/>
    <col min="8" max="8" width="31.109375" customWidth="1"/>
    <col min="9" max="9" width="14.109375" customWidth="1"/>
    <col min="10" max="10" width="42.44140625" customWidth="1"/>
    <col min="11" max="11" width="26.88671875" customWidth="1"/>
    <col min="12" max="12" width="41.44140625" customWidth="1"/>
    <col min="13" max="13" width="37.109375" customWidth="1"/>
    <col min="14" max="14" width="11" bestFit="1" customWidth="1"/>
    <col min="15" max="15" width="18.33203125" customWidth="1"/>
    <col min="16" max="16" width="20.44140625" bestFit="1" customWidth="1"/>
    <col min="17" max="17" width="21" customWidth="1"/>
    <col min="18" max="18" width="17.109375" customWidth="1"/>
    <col min="19" max="19" width="21" customWidth="1"/>
    <col min="20" max="20" width="23.88671875" customWidth="1"/>
    <col min="21" max="21" width="49.5546875" customWidth="1"/>
    <col min="22" max="23" width="24" customWidth="1"/>
  </cols>
  <sheetData>
    <row r="1" spans="1:26" ht="14.4" x14ac:dyDescent="0.3">
      <c r="A1" s="135" t="s">
        <v>0</v>
      </c>
      <c r="B1" s="136"/>
      <c r="C1" s="136"/>
      <c r="D1" s="136"/>
      <c r="E1" s="136"/>
      <c r="F1" s="136"/>
      <c r="G1" s="98"/>
      <c r="H1" s="137"/>
      <c r="I1" s="137"/>
      <c r="J1" s="137"/>
      <c r="K1" s="137"/>
      <c r="L1" s="132" t="s">
        <v>2</v>
      </c>
      <c r="M1" s="132"/>
      <c r="N1" s="132"/>
      <c r="O1" s="132"/>
      <c r="P1" s="132"/>
      <c r="Q1" s="132"/>
      <c r="R1" s="132"/>
      <c r="S1" s="132"/>
      <c r="T1" s="132"/>
      <c r="U1" s="138" t="s">
        <v>3</v>
      </c>
      <c r="V1" s="139"/>
      <c r="W1" s="102"/>
    </row>
    <row r="2" spans="1:26" s="49" customFormat="1" ht="121.65" customHeight="1" x14ac:dyDescent="0.3">
      <c r="A2" s="50" t="s">
        <v>60</v>
      </c>
      <c r="B2" s="50" t="s">
        <v>4</v>
      </c>
      <c r="C2" s="51" t="s">
        <v>5</v>
      </c>
      <c r="D2" s="51" t="s">
        <v>6</v>
      </c>
      <c r="E2" s="52" t="s">
        <v>7</v>
      </c>
      <c r="F2" s="51" t="s">
        <v>61</v>
      </c>
      <c r="G2" s="51" t="s">
        <v>515</v>
      </c>
      <c r="H2" s="86" t="s">
        <v>10</v>
      </c>
      <c r="I2" s="86" t="s">
        <v>11</v>
      </c>
      <c r="J2" s="86" t="s">
        <v>12</v>
      </c>
      <c r="K2" s="86" t="s">
        <v>13</v>
      </c>
      <c r="L2" s="53" t="s">
        <v>14</v>
      </c>
      <c r="M2" s="53" t="s">
        <v>15</v>
      </c>
      <c r="N2" s="53" t="s">
        <v>16</v>
      </c>
      <c r="O2" s="53" t="s">
        <v>17</v>
      </c>
      <c r="P2" s="53" t="s">
        <v>18</v>
      </c>
      <c r="Q2" s="53" t="s">
        <v>19</v>
      </c>
      <c r="R2" s="53" t="s">
        <v>20</v>
      </c>
      <c r="S2" s="53" t="s">
        <v>21</v>
      </c>
      <c r="T2" s="53" t="s">
        <v>62</v>
      </c>
      <c r="U2" s="85" t="s">
        <v>22</v>
      </c>
      <c r="V2" s="85" t="s">
        <v>23</v>
      </c>
      <c r="W2" s="103" t="s">
        <v>519</v>
      </c>
    </row>
    <row r="3" spans="1:26" s="49" customFormat="1" ht="115.2" x14ac:dyDescent="0.3">
      <c r="A3" s="54" t="s">
        <v>63</v>
      </c>
      <c r="B3" s="54" t="s">
        <v>64</v>
      </c>
      <c r="C3" s="32" t="s">
        <v>65</v>
      </c>
      <c r="D3" s="55" t="s">
        <v>66</v>
      </c>
      <c r="E3" s="56" t="s">
        <v>67</v>
      </c>
      <c r="F3" s="57">
        <v>300</v>
      </c>
      <c r="G3" s="32">
        <v>20</v>
      </c>
      <c r="H3" s="32" t="s">
        <v>445</v>
      </c>
      <c r="I3" s="32" t="s">
        <v>28</v>
      </c>
      <c r="J3" s="32" t="s">
        <v>442</v>
      </c>
      <c r="K3" s="32" t="s">
        <v>68</v>
      </c>
      <c r="L3" s="93" t="s">
        <v>69</v>
      </c>
      <c r="M3" s="32" t="s">
        <v>70</v>
      </c>
      <c r="N3" s="33" t="s">
        <v>71</v>
      </c>
      <c r="O3" s="64" t="s">
        <v>51</v>
      </c>
      <c r="P3" s="32" t="s">
        <v>72</v>
      </c>
      <c r="Q3" s="32" t="s">
        <v>73</v>
      </c>
      <c r="R3" s="66" t="s">
        <v>51</v>
      </c>
      <c r="S3" s="65" t="s">
        <v>51</v>
      </c>
      <c r="T3" s="65" t="s">
        <v>51</v>
      </c>
      <c r="U3" s="84" t="s">
        <v>74</v>
      </c>
      <c r="V3" s="32" t="s">
        <v>54</v>
      </c>
      <c r="W3" s="32"/>
    </row>
    <row r="4" spans="1:26" s="49" customFormat="1" ht="195" customHeight="1" x14ac:dyDescent="0.3">
      <c r="A4" s="106" t="s">
        <v>57</v>
      </c>
      <c r="B4" s="107" t="s">
        <v>537</v>
      </c>
      <c r="C4" s="108" t="s">
        <v>65</v>
      </c>
      <c r="D4" s="109" t="s">
        <v>66</v>
      </c>
      <c r="E4" s="56" t="s">
        <v>82</v>
      </c>
      <c r="F4" s="110">
        <v>380</v>
      </c>
      <c r="G4" s="108">
        <v>36</v>
      </c>
      <c r="H4" s="108" t="s">
        <v>452</v>
      </c>
      <c r="I4" s="108" t="s">
        <v>56</v>
      </c>
      <c r="J4" s="108" t="s">
        <v>447</v>
      </c>
      <c r="K4" s="108" t="s">
        <v>83</v>
      </c>
      <c r="L4" s="111" t="s">
        <v>84</v>
      </c>
      <c r="M4" s="112" t="s">
        <v>538</v>
      </c>
      <c r="N4" s="113" t="s">
        <v>85</v>
      </c>
      <c r="O4" s="64" t="s">
        <v>51</v>
      </c>
      <c r="P4" s="114" t="s">
        <v>539</v>
      </c>
      <c r="Q4" s="108" t="s">
        <v>86</v>
      </c>
      <c r="R4" s="115" t="s">
        <v>540</v>
      </c>
      <c r="S4" s="116" t="s">
        <v>51</v>
      </c>
      <c r="T4" s="112" t="s">
        <v>541</v>
      </c>
      <c r="U4" s="112" t="s">
        <v>542</v>
      </c>
      <c r="V4" s="108" t="s">
        <v>87</v>
      </c>
      <c r="W4" s="32" t="s">
        <v>524</v>
      </c>
      <c r="X4" s="105"/>
      <c r="Y4" s="105"/>
      <c r="Z4" s="105"/>
    </row>
    <row r="5" spans="1:26" s="49" customFormat="1" ht="259.2" x14ac:dyDescent="0.3">
      <c r="A5" s="54" t="s">
        <v>481</v>
      </c>
      <c r="B5" s="90" t="s">
        <v>51</v>
      </c>
      <c r="C5" s="43" t="s">
        <v>160</v>
      </c>
      <c r="D5" s="55" t="s">
        <v>161</v>
      </c>
      <c r="E5" s="56" t="s">
        <v>200</v>
      </c>
      <c r="F5" s="57">
        <v>2300</v>
      </c>
      <c r="G5" s="32">
        <v>10</v>
      </c>
      <c r="H5" s="32" t="s">
        <v>482</v>
      </c>
      <c r="I5" s="32" t="s">
        <v>97</v>
      </c>
      <c r="J5" s="32" t="s">
        <v>483</v>
      </c>
      <c r="K5" s="32" t="s">
        <v>29</v>
      </c>
      <c r="L5" s="93" t="s">
        <v>201</v>
      </c>
      <c r="M5" s="65" t="s">
        <v>51</v>
      </c>
      <c r="N5" s="33" t="s">
        <v>202</v>
      </c>
      <c r="O5" s="64" t="s">
        <v>51</v>
      </c>
      <c r="P5" s="65" t="s">
        <v>51</v>
      </c>
      <c r="Q5" s="32" t="s">
        <v>203</v>
      </c>
      <c r="R5" s="48" t="s">
        <v>52</v>
      </c>
      <c r="S5" s="47" t="s">
        <v>584</v>
      </c>
      <c r="T5" s="65" t="s">
        <v>51</v>
      </c>
      <c r="U5" s="58" t="s">
        <v>204</v>
      </c>
      <c r="V5" s="32" t="s">
        <v>101</v>
      </c>
      <c r="W5" s="32"/>
    </row>
    <row r="6" spans="1:26" s="49" customFormat="1" ht="115.2" x14ac:dyDescent="0.3">
      <c r="A6" s="54" t="s">
        <v>88</v>
      </c>
      <c r="B6" s="67" t="s">
        <v>525</v>
      </c>
      <c r="C6" s="32" t="s">
        <v>526</v>
      </c>
      <c r="D6" s="45" t="s">
        <v>111</v>
      </c>
      <c r="E6" s="47" t="s">
        <v>309</v>
      </c>
      <c r="F6" s="32">
        <v>244</v>
      </c>
      <c r="G6" s="32">
        <v>244</v>
      </c>
      <c r="H6" s="32" t="s">
        <v>527</v>
      </c>
      <c r="I6" s="32" t="s">
        <v>92</v>
      </c>
      <c r="J6" s="32" t="s">
        <v>521</v>
      </c>
      <c r="K6" s="32" t="s">
        <v>29</v>
      </c>
      <c r="L6" s="93" t="s">
        <v>522</v>
      </c>
      <c r="M6" s="65" t="s">
        <v>51</v>
      </c>
      <c r="N6" s="33" t="s">
        <v>94</v>
      </c>
      <c r="O6" s="65" t="s">
        <v>51</v>
      </c>
      <c r="P6" s="65" t="s">
        <v>51</v>
      </c>
      <c r="Q6" s="65" t="s">
        <v>51</v>
      </c>
      <c r="R6" s="65" t="s">
        <v>51</v>
      </c>
      <c r="S6" s="32" t="s">
        <v>585</v>
      </c>
      <c r="T6" s="47" t="s">
        <v>96</v>
      </c>
      <c r="U6" s="32" t="s">
        <v>528</v>
      </c>
      <c r="V6" s="32" t="s">
        <v>586</v>
      </c>
      <c r="W6" s="32"/>
    </row>
    <row r="7" spans="1:26" s="49" customFormat="1" ht="164.4" customHeight="1" x14ac:dyDescent="0.3">
      <c r="A7" s="54" t="s">
        <v>449</v>
      </c>
      <c r="B7" s="54" t="s">
        <v>422</v>
      </c>
      <c r="C7" s="32" t="s">
        <v>65</v>
      </c>
      <c r="D7" s="55" t="s">
        <v>66</v>
      </c>
      <c r="E7" s="56" t="s">
        <v>82</v>
      </c>
      <c r="F7" s="57">
        <v>440</v>
      </c>
      <c r="G7" s="32">
        <v>20</v>
      </c>
      <c r="H7" s="32" t="s">
        <v>450</v>
      </c>
      <c r="I7" s="32" t="s">
        <v>97</v>
      </c>
      <c r="J7" s="95" t="s">
        <v>448</v>
      </c>
      <c r="K7" s="32" t="s">
        <v>29</v>
      </c>
      <c r="L7" s="65" t="s">
        <v>51</v>
      </c>
      <c r="M7" s="47" t="s">
        <v>587</v>
      </c>
      <c r="N7" s="33" t="s">
        <v>98</v>
      </c>
      <c r="O7" s="64" t="s">
        <v>51</v>
      </c>
      <c r="P7" s="65" t="s">
        <v>51</v>
      </c>
      <c r="Q7" s="65" t="s">
        <v>51</v>
      </c>
      <c r="R7" s="48" t="s">
        <v>99</v>
      </c>
      <c r="S7" s="65" t="s">
        <v>51</v>
      </c>
      <c r="T7" s="65" t="s">
        <v>51</v>
      </c>
      <c r="U7" s="58" t="s">
        <v>100</v>
      </c>
      <c r="V7" s="32" t="s">
        <v>101</v>
      </c>
      <c r="W7" s="32" t="s">
        <v>583</v>
      </c>
    </row>
    <row r="8" spans="1:26" s="49" customFormat="1" ht="232.35" customHeight="1" x14ac:dyDescent="0.3">
      <c r="A8" s="54" t="s">
        <v>443</v>
      </c>
      <c r="B8" s="54" t="s">
        <v>75</v>
      </c>
      <c r="C8" s="32" t="s">
        <v>65</v>
      </c>
      <c r="D8" s="55" t="s">
        <v>66</v>
      </c>
      <c r="E8" s="56" t="s">
        <v>76</v>
      </c>
      <c r="F8" s="57">
        <v>210</v>
      </c>
      <c r="G8" s="32">
        <v>12</v>
      </c>
      <c r="H8" s="32" t="s">
        <v>444</v>
      </c>
      <c r="I8" s="32" t="s">
        <v>44</v>
      </c>
      <c r="J8" s="32" t="s">
        <v>446</v>
      </c>
      <c r="K8" s="32" t="s">
        <v>77</v>
      </c>
      <c r="L8" s="93" t="s">
        <v>78</v>
      </c>
      <c r="M8" s="32" t="s">
        <v>588</v>
      </c>
      <c r="N8" s="33" t="s">
        <v>79</v>
      </c>
      <c r="O8" s="64" t="s">
        <v>51</v>
      </c>
      <c r="P8" s="65" t="s">
        <v>51</v>
      </c>
      <c r="Q8" s="32" t="s">
        <v>80</v>
      </c>
      <c r="R8" s="48" t="s">
        <v>52</v>
      </c>
      <c r="S8" s="65" t="s">
        <v>51</v>
      </c>
      <c r="T8" s="65" t="s">
        <v>51</v>
      </c>
      <c r="U8" s="58" t="s">
        <v>81</v>
      </c>
      <c r="V8" s="59" t="s">
        <v>54</v>
      </c>
      <c r="W8" s="59"/>
    </row>
    <row r="9" spans="1:26" s="49" customFormat="1" ht="174.6" customHeight="1" x14ac:dyDescent="0.3">
      <c r="A9" s="54" t="s">
        <v>454</v>
      </c>
      <c r="B9" s="54" t="s">
        <v>102</v>
      </c>
      <c r="C9" s="32" t="s">
        <v>65</v>
      </c>
      <c r="D9" s="55" t="s">
        <v>103</v>
      </c>
      <c r="E9" s="60" t="s">
        <v>76</v>
      </c>
      <c r="F9" s="57">
        <v>427</v>
      </c>
      <c r="G9" s="32">
        <v>10</v>
      </c>
      <c r="H9" s="32" t="s">
        <v>453</v>
      </c>
      <c r="I9" s="32" t="s">
        <v>104</v>
      </c>
      <c r="J9" s="32" t="s">
        <v>455</v>
      </c>
      <c r="K9" s="32" t="s">
        <v>29</v>
      </c>
      <c r="L9" s="93" t="s">
        <v>105</v>
      </c>
      <c r="M9" s="65" t="s">
        <v>51</v>
      </c>
      <c r="N9" s="33" t="s">
        <v>106</v>
      </c>
      <c r="O9" s="64" t="s">
        <v>51</v>
      </c>
      <c r="P9" s="65" t="s">
        <v>51</v>
      </c>
      <c r="Q9" s="32" t="s">
        <v>107</v>
      </c>
      <c r="R9" s="66" t="s">
        <v>51</v>
      </c>
      <c r="S9" s="65" t="s">
        <v>51</v>
      </c>
      <c r="T9" s="65" t="s">
        <v>51</v>
      </c>
      <c r="U9" s="58" t="s">
        <v>108</v>
      </c>
      <c r="V9" s="54" t="s">
        <v>54</v>
      </c>
      <c r="W9" s="54"/>
    </row>
    <row r="10" spans="1:26" s="49" customFormat="1" ht="162" customHeight="1" x14ac:dyDescent="0.3">
      <c r="A10" s="54" t="s">
        <v>456</v>
      </c>
      <c r="B10" s="54" t="s">
        <v>109</v>
      </c>
      <c r="C10" s="32" t="s">
        <v>110</v>
      </c>
      <c r="D10" s="55" t="s">
        <v>111</v>
      </c>
      <c r="E10" s="56" t="s">
        <v>67</v>
      </c>
      <c r="F10" s="57">
        <v>389</v>
      </c>
      <c r="G10" s="32">
        <v>25</v>
      </c>
      <c r="H10" s="54" t="s">
        <v>458</v>
      </c>
      <c r="I10" s="32" t="s">
        <v>113</v>
      </c>
      <c r="J10" s="95" t="s">
        <v>457</v>
      </c>
      <c r="K10" s="32" t="s">
        <v>115</v>
      </c>
      <c r="L10" s="93" t="s">
        <v>516</v>
      </c>
      <c r="M10" s="65" t="s">
        <v>51</v>
      </c>
      <c r="N10" s="33" t="s">
        <v>116</v>
      </c>
      <c r="O10" s="64" t="s">
        <v>51</v>
      </c>
      <c r="P10" s="32" t="s">
        <v>589</v>
      </c>
      <c r="Q10" s="32" t="s">
        <v>117</v>
      </c>
      <c r="R10" s="48" t="s">
        <v>52</v>
      </c>
      <c r="S10" s="32" t="s">
        <v>118</v>
      </c>
      <c r="T10" s="47" t="s">
        <v>119</v>
      </c>
      <c r="U10" s="58" t="s">
        <v>590</v>
      </c>
      <c r="V10" s="32" t="s">
        <v>38</v>
      </c>
      <c r="W10" s="32"/>
    </row>
    <row r="11" spans="1:26" s="49" customFormat="1" ht="116.4" customHeight="1" x14ac:dyDescent="0.3">
      <c r="A11" s="54" t="s">
        <v>120</v>
      </c>
      <c r="B11" s="89" t="s">
        <v>51</v>
      </c>
      <c r="C11" s="32" t="s">
        <v>65</v>
      </c>
      <c r="D11" s="55" t="s">
        <v>66</v>
      </c>
      <c r="E11" s="56" t="s">
        <v>67</v>
      </c>
      <c r="F11" s="57">
        <v>284</v>
      </c>
      <c r="G11" s="32">
        <v>12</v>
      </c>
      <c r="H11" s="32" t="s">
        <v>460</v>
      </c>
      <c r="I11" s="32" t="s">
        <v>123</v>
      </c>
      <c r="J11" s="95" t="s">
        <v>459</v>
      </c>
      <c r="K11" s="32" t="s">
        <v>120</v>
      </c>
      <c r="L11" s="93" t="s">
        <v>517</v>
      </c>
      <c r="M11" s="32" t="s">
        <v>591</v>
      </c>
      <c r="N11" s="33" t="s">
        <v>125</v>
      </c>
      <c r="O11" s="64" t="s">
        <v>51</v>
      </c>
      <c r="P11" s="65" t="s">
        <v>51</v>
      </c>
      <c r="Q11" s="32" t="s">
        <v>126</v>
      </c>
      <c r="R11" s="48" t="s">
        <v>52</v>
      </c>
      <c r="S11" s="32" t="s">
        <v>127</v>
      </c>
      <c r="T11" s="47" t="s">
        <v>592</v>
      </c>
      <c r="U11" s="58" t="s">
        <v>128</v>
      </c>
      <c r="V11" s="32" t="s">
        <v>54</v>
      </c>
      <c r="W11" s="32"/>
    </row>
    <row r="12" spans="1:26" s="49" customFormat="1" ht="179.25" customHeight="1" x14ac:dyDescent="0.3">
      <c r="A12" s="54" t="s">
        <v>129</v>
      </c>
      <c r="B12" s="89" t="s">
        <v>557</v>
      </c>
      <c r="C12" s="32" t="s">
        <v>65</v>
      </c>
      <c r="D12" s="55" t="s">
        <v>66</v>
      </c>
      <c r="E12" s="56" t="s">
        <v>67</v>
      </c>
      <c r="F12" s="57">
        <v>450</v>
      </c>
      <c r="G12" s="32">
        <v>30</v>
      </c>
      <c r="H12" s="32" t="s">
        <v>462</v>
      </c>
      <c r="I12" s="32" t="s">
        <v>130</v>
      </c>
      <c r="J12" s="125" t="s">
        <v>461</v>
      </c>
      <c r="K12" s="32" t="s">
        <v>131</v>
      </c>
      <c r="L12" s="93" t="s">
        <v>132</v>
      </c>
      <c r="M12" s="65" t="s">
        <v>558</v>
      </c>
      <c r="N12" s="33" t="s">
        <v>133</v>
      </c>
      <c r="O12" s="64"/>
      <c r="P12" s="65" t="s">
        <v>559</v>
      </c>
      <c r="Q12" s="32" t="s">
        <v>134</v>
      </c>
      <c r="R12" s="66" t="s">
        <v>593</v>
      </c>
      <c r="S12" s="65" t="s">
        <v>51</v>
      </c>
      <c r="T12" s="65" t="s">
        <v>51</v>
      </c>
      <c r="U12" s="58" t="s">
        <v>135</v>
      </c>
      <c r="V12" s="65" t="s">
        <v>560</v>
      </c>
      <c r="W12" s="65" t="s">
        <v>524</v>
      </c>
    </row>
    <row r="13" spans="1:26" s="49" customFormat="1" ht="125.4" customHeight="1" x14ac:dyDescent="0.3">
      <c r="A13" s="54" t="s">
        <v>136</v>
      </c>
      <c r="B13" s="54" t="s">
        <v>137</v>
      </c>
      <c r="C13" s="32" t="s">
        <v>138</v>
      </c>
      <c r="D13" s="55" t="s">
        <v>103</v>
      </c>
      <c r="E13" s="56" t="s">
        <v>76</v>
      </c>
      <c r="F13" s="57">
        <v>630</v>
      </c>
      <c r="G13" s="32">
        <v>8</v>
      </c>
      <c r="H13" s="32" t="s">
        <v>464</v>
      </c>
      <c r="I13" s="32" t="s">
        <v>113</v>
      </c>
      <c r="J13" s="44" t="s">
        <v>463</v>
      </c>
      <c r="K13" s="32" t="s">
        <v>139</v>
      </c>
      <c r="L13" s="93" t="s">
        <v>140</v>
      </c>
      <c r="M13" s="47" t="s">
        <v>141</v>
      </c>
      <c r="N13" s="33" t="s">
        <v>142</v>
      </c>
      <c r="O13" s="64" t="s">
        <v>51</v>
      </c>
      <c r="P13" s="32" t="s">
        <v>143</v>
      </c>
      <c r="Q13" s="47" t="s">
        <v>144</v>
      </c>
      <c r="R13" s="48" t="s">
        <v>52</v>
      </c>
      <c r="S13" s="65" t="s">
        <v>51</v>
      </c>
      <c r="T13" s="65" t="s">
        <v>51</v>
      </c>
      <c r="U13" s="58" t="s">
        <v>145</v>
      </c>
      <c r="V13" s="32" t="s">
        <v>54</v>
      </c>
      <c r="W13" s="32"/>
    </row>
    <row r="14" spans="1:26" s="49" customFormat="1" ht="168.6" customHeight="1" x14ac:dyDescent="0.3">
      <c r="A14" s="54" t="s">
        <v>146</v>
      </c>
      <c r="B14" s="89" t="s">
        <v>51</v>
      </c>
      <c r="C14" s="32" t="s">
        <v>147</v>
      </c>
      <c r="D14" s="55" t="s">
        <v>148</v>
      </c>
      <c r="E14" s="56" t="s">
        <v>82</v>
      </c>
      <c r="F14" s="57">
        <v>475</v>
      </c>
      <c r="G14" s="32">
        <v>11</v>
      </c>
      <c r="H14" s="32" t="s">
        <v>466</v>
      </c>
      <c r="I14" s="32" t="s">
        <v>149</v>
      </c>
      <c r="J14" s="32" t="s">
        <v>465</v>
      </c>
      <c r="K14" s="32" t="s">
        <v>29</v>
      </c>
      <c r="L14" s="65" t="s">
        <v>51</v>
      </c>
      <c r="M14" s="65" t="s">
        <v>51</v>
      </c>
      <c r="N14" s="33" t="s">
        <v>150</v>
      </c>
      <c r="O14" s="64" t="s">
        <v>51</v>
      </c>
      <c r="P14" s="65" t="s">
        <v>51</v>
      </c>
      <c r="Q14" s="65" t="s">
        <v>51</v>
      </c>
      <c r="R14" s="66" t="s">
        <v>51</v>
      </c>
      <c r="S14" s="65" t="s">
        <v>51</v>
      </c>
      <c r="T14" s="65" t="s">
        <v>51</v>
      </c>
      <c r="U14" s="58" t="s">
        <v>151</v>
      </c>
      <c r="V14" s="65" t="s">
        <v>51</v>
      </c>
      <c r="W14" s="65"/>
    </row>
    <row r="15" spans="1:26" s="49" customFormat="1" ht="170.4" customHeight="1" x14ac:dyDescent="0.3">
      <c r="A15" s="54" t="s">
        <v>152</v>
      </c>
      <c r="B15" s="54" t="s">
        <v>153</v>
      </c>
      <c r="C15" s="32" t="s">
        <v>110</v>
      </c>
      <c r="D15" s="55" t="s">
        <v>111</v>
      </c>
      <c r="E15" s="56" t="s">
        <v>67</v>
      </c>
      <c r="F15" s="57">
        <v>950</v>
      </c>
      <c r="G15" s="32">
        <v>13</v>
      </c>
      <c r="H15" s="32" t="s">
        <v>468</v>
      </c>
      <c r="I15" s="32" t="s">
        <v>154</v>
      </c>
      <c r="J15" s="32" t="s">
        <v>467</v>
      </c>
      <c r="K15" s="32" t="s">
        <v>155</v>
      </c>
      <c r="L15" s="93" t="s">
        <v>156</v>
      </c>
      <c r="M15" s="65" t="s">
        <v>51</v>
      </c>
      <c r="N15" s="33" t="s">
        <v>157</v>
      </c>
      <c r="O15" s="64" t="s">
        <v>51</v>
      </c>
      <c r="P15" s="65" t="s">
        <v>51</v>
      </c>
      <c r="Q15" s="32" t="s">
        <v>158</v>
      </c>
      <c r="R15" s="48" t="s">
        <v>52</v>
      </c>
      <c r="S15" s="65" t="s">
        <v>51</v>
      </c>
      <c r="T15" s="65" t="s">
        <v>51</v>
      </c>
      <c r="U15" s="58" t="s">
        <v>159</v>
      </c>
      <c r="V15" s="32" t="s">
        <v>101</v>
      </c>
      <c r="W15" s="32"/>
    </row>
    <row r="16" spans="1:26" s="49" customFormat="1" ht="133.35" customHeight="1" x14ac:dyDescent="0.3">
      <c r="A16" s="54" t="s">
        <v>152</v>
      </c>
      <c r="B16" s="54" t="s">
        <v>153</v>
      </c>
      <c r="C16" s="32" t="s">
        <v>160</v>
      </c>
      <c r="D16" s="55" t="s">
        <v>161</v>
      </c>
      <c r="E16" s="60" t="s">
        <v>76</v>
      </c>
      <c r="F16" s="57">
        <v>950</v>
      </c>
      <c r="G16" s="32">
        <v>15</v>
      </c>
      <c r="H16" s="32" t="s">
        <v>468</v>
      </c>
      <c r="I16" s="32" t="s">
        <v>154</v>
      </c>
      <c r="J16" s="32" t="s">
        <v>467</v>
      </c>
      <c r="K16" s="32" t="s">
        <v>155</v>
      </c>
      <c r="L16" s="93" t="s">
        <v>162</v>
      </c>
      <c r="M16" s="65" t="s">
        <v>51</v>
      </c>
      <c r="N16" s="33" t="s">
        <v>157</v>
      </c>
      <c r="O16" s="64" t="s">
        <v>51</v>
      </c>
      <c r="P16" s="65" t="s">
        <v>51</v>
      </c>
      <c r="Q16" s="32" t="s">
        <v>158</v>
      </c>
      <c r="R16" s="48" t="s">
        <v>52</v>
      </c>
      <c r="S16" s="65" t="s">
        <v>51</v>
      </c>
      <c r="T16" s="65" t="s">
        <v>51</v>
      </c>
      <c r="U16" s="58" t="s">
        <v>159</v>
      </c>
      <c r="V16" s="32" t="s">
        <v>101</v>
      </c>
      <c r="W16" s="32"/>
    </row>
    <row r="17" spans="1:23" s="49" customFormat="1" ht="122.4" customHeight="1" x14ac:dyDescent="0.3">
      <c r="A17" s="54" t="s">
        <v>163</v>
      </c>
      <c r="B17" s="54" t="s">
        <v>164</v>
      </c>
      <c r="C17" s="32" t="s">
        <v>138</v>
      </c>
      <c r="D17" s="55" t="s">
        <v>103</v>
      </c>
      <c r="E17" s="56" t="s">
        <v>76</v>
      </c>
      <c r="F17" s="57">
        <v>315</v>
      </c>
      <c r="G17" s="32">
        <v>12</v>
      </c>
      <c r="H17" s="32" t="s">
        <v>469</v>
      </c>
      <c r="I17" s="32" t="s">
        <v>165</v>
      </c>
      <c r="J17" s="32" t="s">
        <v>470</v>
      </c>
      <c r="K17" s="32" t="s">
        <v>166</v>
      </c>
      <c r="L17" s="65" t="s">
        <v>51</v>
      </c>
      <c r="M17" s="65" t="s">
        <v>51</v>
      </c>
      <c r="N17" s="33" t="s">
        <v>167</v>
      </c>
      <c r="O17" s="64" t="s">
        <v>51</v>
      </c>
      <c r="P17" s="32" t="s">
        <v>168</v>
      </c>
      <c r="Q17" s="65" t="s">
        <v>51</v>
      </c>
      <c r="R17" s="66" t="s">
        <v>51</v>
      </c>
      <c r="S17" s="65" t="s">
        <v>51</v>
      </c>
      <c r="T17" s="65" t="s">
        <v>51</v>
      </c>
      <c r="U17" s="58" t="s">
        <v>594</v>
      </c>
      <c r="V17" s="32" t="s">
        <v>38</v>
      </c>
      <c r="W17" s="32"/>
    </row>
    <row r="18" spans="1:23" s="49" customFormat="1" ht="144" customHeight="1" x14ac:dyDescent="0.3">
      <c r="A18" s="54" t="s">
        <v>169</v>
      </c>
      <c r="B18" s="89" t="s">
        <v>51</v>
      </c>
      <c r="C18" s="32" t="s">
        <v>160</v>
      </c>
      <c r="D18" s="55" t="s">
        <v>161</v>
      </c>
      <c r="E18" s="56" t="s">
        <v>67</v>
      </c>
      <c r="F18" s="57">
        <v>307</v>
      </c>
      <c r="G18" s="32">
        <v>60</v>
      </c>
      <c r="H18" s="32" t="s">
        <v>472</v>
      </c>
      <c r="I18" s="32" t="s">
        <v>172</v>
      </c>
      <c r="J18" s="32" t="s">
        <v>471</v>
      </c>
      <c r="K18" s="32" t="s">
        <v>29</v>
      </c>
      <c r="L18" s="93" t="s">
        <v>174</v>
      </c>
      <c r="M18" s="65" t="s">
        <v>51</v>
      </c>
      <c r="N18" s="33" t="s">
        <v>175</v>
      </c>
      <c r="O18" s="64" t="s">
        <v>51</v>
      </c>
      <c r="P18" s="65" t="s">
        <v>51</v>
      </c>
      <c r="Q18" s="32" t="s">
        <v>176</v>
      </c>
      <c r="R18" s="66" t="s">
        <v>51</v>
      </c>
      <c r="S18" s="65" t="s">
        <v>51</v>
      </c>
      <c r="T18" s="65" t="s">
        <v>51</v>
      </c>
      <c r="U18" s="58" t="s">
        <v>177</v>
      </c>
      <c r="V18" s="32" t="s">
        <v>38</v>
      </c>
      <c r="W18" s="32" t="s">
        <v>583</v>
      </c>
    </row>
    <row r="19" spans="1:23" s="49" customFormat="1" ht="112.65" customHeight="1" x14ac:dyDescent="0.3">
      <c r="A19" s="54" t="s">
        <v>178</v>
      </c>
      <c r="B19" s="89" t="s">
        <v>51</v>
      </c>
      <c r="C19" s="32" t="s">
        <v>65</v>
      </c>
      <c r="D19" s="55" t="s">
        <v>66</v>
      </c>
      <c r="E19" s="56" t="s">
        <v>67</v>
      </c>
      <c r="F19" s="57">
        <v>249</v>
      </c>
      <c r="G19" s="32">
        <v>24</v>
      </c>
      <c r="H19" s="32" t="s">
        <v>473</v>
      </c>
      <c r="I19" s="32" t="s">
        <v>179</v>
      </c>
      <c r="J19" s="32" t="s">
        <v>474</v>
      </c>
      <c r="K19" s="32" t="s">
        <v>29</v>
      </c>
      <c r="L19" s="93" t="s">
        <v>571</v>
      </c>
      <c r="M19" s="128" t="s">
        <v>595</v>
      </c>
      <c r="N19" s="33" t="s">
        <v>180</v>
      </c>
      <c r="O19" s="64" t="s">
        <v>51</v>
      </c>
      <c r="P19" s="65" t="s">
        <v>51</v>
      </c>
      <c r="Q19" s="32" t="s">
        <v>181</v>
      </c>
      <c r="R19" s="129" t="s">
        <v>572</v>
      </c>
      <c r="S19" s="65" t="s">
        <v>51</v>
      </c>
      <c r="T19" s="65" t="s">
        <v>51</v>
      </c>
      <c r="U19" s="32" t="s">
        <v>573</v>
      </c>
      <c r="V19" s="32" t="s">
        <v>574</v>
      </c>
      <c r="W19" s="32" t="s">
        <v>524</v>
      </c>
    </row>
    <row r="20" spans="1:23" s="49" customFormat="1" ht="118.65" customHeight="1" x14ac:dyDescent="0.3">
      <c r="A20" s="54" t="s">
        <v>475</v>
      </c>
      <c r="B20" s="89" t="s">
        <v>51</v>
      </c>
      <c r="C20" s="32" t="s">
        <v>160</v>
      </c>
      <c r="D20" s="55" t="s">
        <v>161</v>
      </c>
      <c r="E20" s="56" t="s">
        <v>67</v>
      </c>
      <c r="F20" s="57">
        <v>1522</v>
      </c>
      <c r="G20" s="32">
        <v>10</v>
      </c>
      <c r="H20" s="32" t="s">
        <v>476</v>
      </c>
      <c r="I20" s="32" t="s">
        <v>183</v>
      </c>
      <c r="J20" s="32" t="s">
        <v>477</v>
      </c>
      <c r="K20" s="32" t="s">
        <v>184</v>
      </c>
      <c r="L20" s="93" t="s">
        <v>185</v>
      </c>
      <c r="M20" s="32" t="s">
        <v>70</v>
      </c>
      <c r="N20" s="33" t="s">
        <v>186</v>
      </c>
      <c r="O20" s="64" t="s">
        <v>51</v>
      </c>
      <c r="P20" s="65" t="s">
        <v>51</v>
      </c>
      <c r="Q20" s="32" t="s">
        <v>187</v>
      </c>
      <c r="R20" s="66" t="s">
        <v>51</v>
      </c>
      <c r="S20" s="32" t="s">
        <v>188</v>
      </c>
      <c r="T20" s="65" t="s">
        <v>51</v>
      </c>
      <c r="U20" s="58" t="s">
        <v>189</v>
      </c>
      <c r="V20" s="54" t="s">
        <v>101</v>
      </c>
      <c r="W20" s="54"/>
    </row>
    <row r="21" spans="1:23" s="49" customFormat="1" ht="177.6" customHeight="1" x14ac:dyDescent="0.3">
      <c r="A21" s="54" t="s">
        <v>475</v>
      </c>
      <c r="B21" s="54" t="s">
        <v>190</v>
      </c>
      <c r="C21" s="32" t="s">
        <v>110</v>
      </c>
      <c r="D21" s="55" t="s">
        <v>111</v>
      </c>
      <c r="E21" s="56" t="s">
        <v>82</v>
      </c>
      <c r="F21" s="57">
        <v>1522</v>
      </c>
      <c r="G21" s="32">
        <v>70</v>
      </c>
      <c r="H21" s="32" t="s">
        <v>476</v>
      </c>
      <c r="I21" s="32" t="s">
        <v>183</v>
      </c>
      <c r="J21" s="32" t="s">
        <v>477</v>
      </c>
      <c r="K21" s="32" t="s">
        <v>184</v>
      </c>
      <c r="L21" s="93" t="s">
        <v>191</v>
      </c>
      <c r="M21" s="65" t="s">
        <v>51</v>
      </c>
      <c r="N21" s="33" t="s">
        <v>186</v>
      </c>
      <c r="O21" s="64" t="s">
        <v>51</v>
      </c>
      <c r="P21" s="65" t="s">
        <v>51</v>
      </c>
      <c r="Q21" s="65" t="s">
        <v>51</v>
      </c>
      <c r="R21" s="66" t="s">
        <v>51</v>
      </c>
      <c r="S21" s="65" t="s">
        <v>51</v>
      </c>
      <c r="T21" s="65" t="s">
        <v>51</v>
      </c>
      <c r="U21" s="61" t="s">
        <v>151</v>
      </c>
      <c r="V21" s="54" t="s">
        <v>101</v>
      </c>
      <c r="W21" s="54"/>
    </row>
    <row r="22" spans="1:23" s="49" customFormat="1" ht="305.39999999999998" customHeight="1" x14ac:dyDescent="0.3">
      <c r="A22" s="54" t="s">
        <v>192</v>
      </c>
      <c r="B22" s="127" t="s">
        <v>193</v>
      </c>
      <c r="C22" s="32" t="s">
        <v>65</v>
      </c>
      <c r="D22" s="55" t="s">
        <v>66</v>
      </c>
      <c r="E22" s="56" t="s">
        <v>82</v>
      </c>
      <c r="F22" s="57">
        <v>420</v>
      </c>
      <c r="G22" s="32">
        <v>33</v>
      </c>
      <c r="H22" s="32" t="s">
        <v>451</v>
      </c>
      <c r="I22" s="32" t="s">
        <v>92</v>
      </c>
      <c r="J22" s="32" t="s">
        <v>478</v>
      </c>
      <c r="K22" s="32" t="s">
        <v>155</v>
      </c>
      <c r="L22" s="93" t="s">
        <v>194</v>
      </c>
      <c r="M22" s="65" t="s">
        <v>566</v>
      </c>
      <c r="N22" s="33" t="s">
        <v>195</v>
      </c>
      <c r="O22" s="64" t="s">
        <v>51</v>
      </c>
      <c r="P22" s="65" t="s">
        <v>567</v>
      </c>
      <c r="Q22" s="32" t="s">
        <v>596</v>
      </c>
      <c r="R22" s="48" t="s">
        <v>182</v>
      </c>
      <c r="S22" s="65" t="s">
        <v>568</v>
      </c>
      <c r="T22" s="65" t="s">
        <v>597</v>
      </c>
      <c r="U22" s="126" t="s">
        <v>569</v>
      </c>
      <c r="V22" s="32" t="s">
        <v>570</v>
      </c>
      <c r="W22" s="32" t="s">
        <v>524</v>
      </c>
    </row>
    <row r="23" spans="1:23" s="49" customFormat="1" ht="279.60000000000002" customHeight="1" x14ac:dyDescent="0.3">
      <c r="A23" s="118" t="s">
        <v>479</v>
      </c>
      <c r="B23" s="119" t="s">
        <v>543</v>
      </c>
      <c r="C23" s="120" t="s">
        <v>196</v>
      </c>
      <c r="D23" s="121" t="s">
        <v>197</v>
      </c>
      <c r="E23" s="122" t="s">
        <v>544</v>
      </c>
      <c r="F23" s="123">
        <v>270</v>
      </c>
      <c r="G23" s="32">
        <v>12</v>
      </c>
      <c r="H23" s="32" t="s">
        <v>480</v>
      </c>
      <c r="I23" s="32" t="s">
        <v>198</v>
      </c>
      <c r="J23" s="95" t="s">
        <v>545</v>
      </c>
      <c r="K23" s="32" t="s">
        <v>29</v>
      </c>
      <c r="L23" s="124" t="s">
        <v>546</v>
      </c>
      <c r="M23" s="65" t="s">
        <v>547</v>
      </c>
      <c r="N23" s="33" t="s">
        <v>199</v>
      </c>
      <c r="O23" s="64" t="s">
        <v>51</v>
      </c>
      <c r="P23" s="65" t="s">
        <v>36</v>
      </c>
      <c r="Q23" s="32" t="s">
        <v>548</v>
      </c>
      <c r="R23" s="48" t="s">
        <v>99</v>
      </c>
      <c r="S23" s="65" t="s">
        <v>36</v>
      </c>
      <c r="T23" s="65" t="s">
        <v>36</v>
      </c>
      <c r="U23" s="32" t="s">
        <v>549</v>
      </c>
      <c r="V23" s="32" t="s">
        <v>54</v>
      </c>
      <c r="W23" s="32" t="s">
        <v>524</v>
      </c>
    </row>
    <row r="24" spans="1:23" s="49" customFormat="1" ht="166.35" customHeight="1" x14ac:dyDescent="0.3">
      <c r="A24" s="54" t="s">
        <v>205</v>
      </c>
      <c r="B24" s="54" t="s">
        <v>206</v>
      </c>
      <c r="C24" s="43" t="s">
        <v>160</v>
      </c>
      <c r="D24" s="55" t="s">
        <v>161</v>
      </c>
      <c r="E24" s="56" t="s">
        <v>76</v>
      </c>
      <c r="F24" s="62">
        <v>1100</v>
      </c>
      <c r="G24" s="43">
        <v>10</v>
      </c>
      <c r="H24" s="32" t="s">
        <v>485</v>
      </c>
      <c r="I24" s="43" t="s">
        <v>207</v>
      </c>
      <c r="J24" s="32" t="s">
        <v>484</v>
      </c>
      <c r="K24" s="32" t="s">
        <v>208</v>
      </c>
      <c r="L24" s="93" t="s">
        <v>209</v>
      </c>
      <c r="M24" s="32" t="s">
        <v>210</v>
      </c>
      <c r="N24" s="33" t="s">
        <v>211</v>
      </c>
      <c r="O24" s="64" t="s">
        <v>51</v>
      </c>
      <c r="P24" s="65" t="s">
        <v>51</v>
      </c>
      <c r="Q24" s="43" t="s">
        <v>181</v>
      </c>
      <c r="R24" s="32" t="s">
        <v>52</v>
      </c>
      <c r="S24" s="43" t="s">
        <v>212</v>
      </c>
      <c r="T24" s="65" t="s">
        <v>51</v>
      </c>
      <c r="U24" s="58" t="s">
        <v>598</v>
      </c>
      <c r="V24" s="32" t="s">
        <v>38</v>
      </c>
      <c r="W24" s="32" t="s">
        <v>583</v>
      </c>
    </row>
    <row r="25" spans="1:23" s="49" customFormat="1" ht="187.65" customHeight="1" x14ac:dyDescent="0.3">
      <c r="A25" s="54" t="s">
        <v>205</v>
      </c>
      <c r="B25" s="89" t="s">
        <v>51</v>
      </c>
      <c r="C25" s="43" t="s">
        <v>160</v>
      </c>
      <c r="D25" s="55" t="s">
        <v>161</v>
      </c>
      <c r="E25" s="56" t="s">
        <v>67</v>
      </c>
      <c r="F25" s="62">
        <v>1100</v>
      </c>
      <c r="G25" s="43">
        <v>25</v>
      </c>
      <c r="H25" s="32" t="s">
        <v>485</v>
      </c>
      <c r="I25" s="43" t="s">
        <v>207</v>
      </c>
      <c r="J25" s="44" t="s">
        <v>484</v>
      </c>
      <c r="K25" s="32" t="s">
        <v>208</v>
      </c>
      <c r="L25" s="97" t="s">
        <v>213</v>
      </c>
      <c r="M25" s="65" t="s">
        <v>51</v>
      </c>
      <c r="N25" s="33" t="s">
        <v>211</v>
      </c>
      <c r="O25" s="64" t="s">
        <v>51</v>
      </c>
      <c r="P25" s="65" t="s">
        <v>51</v>
      </c>
      <c r="Q25" s="43" t="s">
        <v>181</v>
      </c>
      <c r="R25" s="48" t="s">
        <v>52</v>
      </c>
      <c r="S25" s="43" t="s">
        <v>212</v>
      </c>
      <c r="T25" s="65" t="s">
        <v>51</v>
      </c>
      <c r="U25" s="58" t="s">
        <v>145</v>
      </c>
      <c r="V25" s="32" t="s">
        <v>38</v>
      </c>
      <c r="W25" s="32"/>
    </row>
    <row r="26" spans="1:23" s="49" customFormat="1" ht="144" customHeight="1" x14ac:dyDescent="0.3">
      <c r="A26" s="54" t="s">
        <v>214</v>
      </c>
      <c r="B26" s="54" t="s">
        <v>423</v>
      </c>
      <c r="C26" s="104" t="s">
        <v>550</v>
      </c>
      <c r="D26" s="55" t="s">
        <v>111</v>
      </c>
      <c r="E26" s="56" t="s">
        <v>67</v>
      </c>
      <c r="F26" s="57" t="s">
        <v>551</v>
      </c>
      <c r="G26" s="43">
        <v>15</v>
      </c>
      <c r="H26" s="32" t="s">
        <v>488</v>
      </c>
      <c r="I26" s="32" t="s">
        <v>215</v>
      </c>
      <c r="J26" s="32" t="s">
        <v>487</v>
      </c>
      <c r="K26" s="32" t="s">
        <v>486</v>
      </c>
      <c r="L26" s="33" t="s">
        <v>552</v>
      </c>
      <c r="M26" s="65" t="s">
        <v>553</v>
      </c>
      <c r="N26" s="33" t="s">
        <v>216</v>
      </c>
      <c r="O26" s="64" t="s">
        <v>51</v>
      </c>
      <c r="P26" s="65" t="s">
        <v>51</v>
      </c>
      <c r="Q26" s="65" t="s">
        <v>51</v>
      </c>
      <c r="R26" s="66" t="s">
        <v>51</v>
      </c>
      <c r="S26" s="65" t="s">
        <v>51</v>
      </c>
      <c r="T26" s="65" t="s">
        <v>51</v>
      </c>
      <c r="U26" s="58" t="s">
        <v>217</v>
      </c>
      <c r="V26" s="54" t="s">
        <v>54</v>
      </c>
      <c r="W26" s="54" t="s">
        <v>524</v>
      </c>
    </row>
    <row r="27" spans="1:23" s="49" customFormat="1" ht="160.65" customHeight="1" x14ac:dyDescent="0.3">
      <c r="A27" s="54" t="s">
        <v>218</v>
      </c>
      <c r="B27" s="54" t="s">
        <v>219</v>
      </c>
      <c r="C27" s="43" t="s">
        <v>160</v>
      </c>
      <c r="D27" s="55" t="s">
        <v>161</v>
      </c>
      <c r="E27" s="56" t="s">
        <v>76</v>
      </c>
      <c r="F27" s="62">
        <v>615</v>
      </c>
      <c r="G27" s="43">
        <v>15</v>
      </c>
      <c r="H27" s="32" t="s">
        <v>490</v>
      </c>
      <c r="I27" s="43" t="s">
        <v>165</v>
      </c>
      <c r="J27" s="32" t="s">
        <v>489</v>
      </c>
      <c r="K27" s="43" t="s">
        <v>166</v>
      </c>
      <c r="L27" s="93" t="s">
        <v>220</v>
      </c>
      <c r="M27" s="43" t="s">
        <v>221</v>
      </c>
      <c r="N27" s="33" t="s">
        <v>222</v>
      </c>
      <c r="O27" s="64" t="s">
        <v>51</v>
      </c>
      <c r="P27" s="65" t="s">
        <v>51</v>
      </c>
      <c r="Q27" s="43" t="s">
        <v>223</v>
      </c>
      <c r="R27" s="66" t="s">
        <v>51</v>
      </c>
      <c r="S27" s="43" t="s">
        <v>224</v>
      </c>
      <c r="T27" s="65" t="s">
        <v>51</v>
      </c>
      <c r="U27" s="58" t="s">
        <v>554</v>
      </c>
      <c r="V27" s="32" t="s">
        <v>38</v>
      </c>
      <c r="W27" s="32"/>
    </row>
    <row r="28" spans="1:23" s="49" customFormat="1" ht="177" customHeight="1" x14ac:dyDescent="0.3">
      <c r="A28" s="54" t="s">
        <v>225</v>
      </c>
      <c r="B28" s="54" t="s">
        <v>226</v>
      </c>
      <c r="C28" s="104" t="s">
        <v>160</v>
      </c>
      <c r="D28" s="55" t="s">
        <v>161</v>
      </c>
      <c r="E28" s="63" t="s">
        <v>529</v>
      </c>
      <c r="F28" s="62">
        <v>881</v>
      </c>
      <c r="G28" s="43">
        <v>15</v>
      </c>
      <c r="H28" s="32" t="s">
        <v>492</v>
      </c>
      <c r="I28" s="32" t="s">
        <v>228</v>
      </c>
      <c r="J28" s="32" t="s">
        <v>491</v>
      </c>
      <c r="K28" s="43" t="s">
        <v>229</v>
      </c>
      <c r="L28" s="93" t="s">
        <v>530</v>
      </c>
      <c r="M28" s="65" t="s">
        <v>531</v>
      </c>
      <c r="N28" s="33" t="s">
        <v>230</v>
      </c>
      <c r="O28" s="64" t="s">
        <v>51</v>
      </c>
      <c r="P28" s="65" t="s">
        <v>532</v>
      </c>
      <c r="Q28" s="43" t="s">
        <v>533</v>
      </c>
      <c r="R28" s="64" t="s">
        <v>534</v>
      </c>
      <c r="S28" s="43" t="s">
        <v>599</v>
      </c>
      <c r="T28" s="65" t="s">
        <v>535</v>
      </c>
      <c r="U28" s="32" t="s">
        <v>536</v>
      </c>
      <c r="V28" s="32" t="s">
        <v>38</v>
      </c>
      <c r="W28" s="32" t="s">
        <v>524</v>
      </c>
    </row>
    <row r="29" spans="1:23" s="49" customFormat="1" ht="141.6" customHeight="1" x14ac:dyDescent="0.3">
      <c r="A29" s="54" t="s">
        <v>231</v>
      </c>
      <c r="B29" s="54" t="s">
        <v>424</v>
      </c>
      <c r="C29" s="43" t="s">
        <v>147</v>
      </c>
      <c r="D29" s="55" t="s">
        <v>148</v>
      </c>
      <c r="E29" s="63" t="s">
        <v>67</v>
      </c>
      <c r="F29" s="62">
        <v>200</v>
      </c>
      <c r="G29" s="43">
        <v>10</v>
      </c>
      <c r="H29" s="32" t="s">
        <v>494</v>
      </c>
      <c r="I29" s="32" t="s">
        <v>56</v>
      </c>
      <c r="J29" s="32" t="s">
        <v>493</v>
      </c>
      <c r="K29" s="43" t="s">
        <v>29</v>
      </c>
      <c r="L29" s="93" t="s">
        <v>233</v>
      </c>
      <c r="M29" s="43" t="s">
        <v>70</v>
      </c>
      <c r="N29" s="33" t="s">
        <v>234</v>
      </c>
      <c r="O29" s="64" t="s">
        <v>51</v>
      </c>
      <c r="P29" s="65" t="s">
        <v>51</v>
      </c>
      <c r="Q29" s="43" t="s">
        <v>181</v>
      </c>
      <c r="R29" s="48" t="s">
        <v>182</v>
      </c>
      <c r="S29" s="65" t="s">
        <v>51</v>
      </c>
      <c r="T29" s="65" t="s">
        <v>51</v>
      </c>
      <c r="U29" s="58" t="s">
        <v>235</v>
      </c>
      <c r="V29" s="32" t="s">
        <v>38</v>
      </c>
      <c r="W29" s="32"/>
    </row>
    <row r="30" spans="1:23" s="49" customFormat="1" ht="144" customHeight="1" x14ac:dyDescent="0.3">
      <c r="A30" s="54" t="s">
        <v>425</v>
      </c>
      <c r="B30" s="89" t="s">
        <v>561</v>
      </c>
      <c r="C30" s="43" t="s">
        <v>196</v>
      </c>
      <c r="D30" s="55" t="s">
        <v>197</v>
      </c>
      <c r="E30" s="56" t="s">
        <v>67</v>
      </c>
      <c r="F30" s="62">
        <v>294</v>
      </c>
      <c r="G30" s="43">
        <v>24</v>
      </c>
      <c r="H30" s="32" t="s">
        <v>497</v>
      </c>
      <c r="I30" s="43" t="s">
        <v>113</v>
      </c>
      <c r="J30" s="95" t="s">
        <v>495</v>
      </c>
      <c r="K30" s="43" t="s">
        <v>29</v>
      </c>
      <c r="L30" s="93" t="s">
        <v>236</v>
      </c>
      <c r="M30" s="43" t="s">
        <v>562</v>
      </c>
      <c r="N30" s="33" t="s">
        <v>237</v>
      </c>
      <c r="O30" s="64" t="s">
        <v>51</v>
      </c>
      <c r="P30" s="65" t="s">
        <v>563</v>
      </c>
      <c r="Q30" s="43"/>
      <c r="R30" s="64" t="s">
        <v>564</v>
      </c>
      <c r="S30" s="65" t="s">
        <v>51</v>
      </c>
      <c r="T30" s="65" t="s">
        <v>51</v>
      </c>
      <c r="U30" s="58" t="s">
        <v>565</v>
      </c>
      <c r="V30" s="54" t="s">
        <v>101</v>
      </c>
      <c r="W30" s="54" t="s">
        <v>524</v>
      </c>
    </row>
    <row r="31" spans="1:23" s="49" customFormat="1" ht="147" customHeight="1" x14ac:dyDescent="0.3">
      <c r="A31" s="54" t="s">
        <v>238</v>
      </c>
      <c r="B31" s="89" t="s">
        <v>51</v>
      </c>
      <c r="C31" s="43" t="s">
        <v>147</v>
      </c>
      <c r="D31" s="55" t="s">
        <v>148</v>
      </c>
      <c r="E31" s="60" t="s">
        <v>67</v>
      </c>
      <c r="F31" s="62">
        <v>385</v>
      </c>
      <c r="G31" s="43">
        <v>25</v>
      </c>
      <c r="H31" s="32" t="s">
        <v>498</v>
      </c>
      <c r="I31" s="43" t="s">
        <v>113</v>
      </c>
      <c r="J31" s="44" t="s">
        <v>496</v>
      </c>
      <c r="K31" s="43" t="s">
        <v>29</v>
      </c>
      <c r="L31" s="93" t="s">
        <v>239</v>
      </c>
      <c r="M31" s="65" t="s">
        <v>51</v>
      </c>
      <c r="N31" s="33" t="s">
        <v>240</v>
      </c>
      <c r="O31" s="64" t="s">
        <v>51</v>
      </c>
      <c r="P31" s="65" t="s">
        <v>51</v>
      </c>
      <c r="Q31" s="43" t="s">
        <v>181</v>
      </c>
      <c r="R31" s="66" t="s">
        <v>51</v>
      </c>
      <c r="S31" s="65" t="s">
        <v>51</v>
      </c>
      <c r="T31" s="65" t="s">
        <v>51</v>
      </c>
      <c r="U31" s="58" t="s">
        <v>241</v>
      </c>
      <c r="V31" s="54" t="s">
        <v>101</v>
      </c>
      <c r="W31" s="54"/>
    </row>
    <row r="32" spans="1:23" s="49" customFormat="1" ht="212.4" customHeight="1" x14ac:dyDescent="0.3">
      <c r="A32" s="54" t="s">
        <v>242</v>
      </c>
      <c r="B32" s="54" t="s">
        <v>243</v>
      </c>
      <c r="C32" s="32" t="s">
        <v>244</v>
      </c>
      <c r="D32" s="55" t="s">
        <v>245</v>
      </c>
      <c r="E32" s="56" t="s">
        <v>67</v>
      </c>
      <c r="F32" s="62">
        <v>1560</v>
      </c>
      <c r="G32" s="43">
        <v>14</v>
      </c>
      <c r="H32" s="32" t="s">
        <v>500</v>
      </c>
      <c r="I32" s="43" t="s">
        <v>28</v>
      </c>
      <c r="J32" s="95" t="s">
        <v>499</v>
      </c>
      <c r="K32" s="43" t="s">
        <v>248</v>
      </c>
      <c r="L32" s="93" t="s">
        <v>249</v>
      </c>
      <c r="M32" s="32" t="s">
        <v>250</v>
      </c>
      <c r="N32" s="33" t="s">
        <v>251</v>
      </c>
      <c r="O32" s="48" t="s">
        <v>212</v>
      </c>
      <c r="P32" s="32" t="s">
        <v>555</v>
      </c>
      <c r="Q32" s="32" t="s">
        <v>252</v>
      </c>
      <c r="R32" s="48" t="s">
        <v>35</v>
      </c>
      <c r="S32" s="32" t="s">
        <v>253</v>
      </c>
      <c r="T32" s="32" t="s">
        <v>254</v>
      </c>
      <c r="U32" s="32" t="s">
        <v>556</v>
      </c>
      <c r="V32" s="32" t="s">
        <v>54</v>
      </c>
      <c r="W32" s="32"/>
    </row>
    <row r="33" spans="1:23" s="49" customFormat="1" ht="151.35" customHeight="1" x14ac:dyDescent="0.3">
      <c r="A33" s="54" t="s">
        <v>255</v>
      </c>
      <c r="B33" s="54" t="s">
        <v>256</v>
      </c>
      <c r="C33" s="43" t="s">
        <v>65</v>
      </c>
      <c r="D33" s="55" t="s">
        <v>66</v>
      </c>
      <c r="E33" s="56" t="s">
        <v>76</v>
      </c>
      <c r="F33" s="62">
        <v>210</v>
      </c>
      <c r="G33" s="43">
        <v>10</v>
      </c>
      <c r="H33" s="32" t="s">
        <v>502</v>
      </c>
      <c r="I33" s="43" t="s">
        <v>257</v>
      </c>
      <c r="J33" s="32" t="s">
        <v>501</v>
      </c>
      <c r="K33" s="43" t="s">
        <v>29</v>
      </c>
      <c r="L33" s="93" t="s">
        <v>258</v>
      </c>
      <c r="M33" s="43" t="s">
        <v>259</v>
      </c>
      <c r="N33" s="33" t="s">
        <v>260</v>
      </c>
      <c r="O33" s="64" t="s">
        <v>51</v>
      </c>
      <c r="P33" s="65" t="s">
        <v>51</v>
      </c>
      <c r="Q33" s="43" t="s">
        <v>181</v>
      </c>
      <c r="R33" s="66" t="s">
        <v>51</v>
      </c>
      <c r="S33" s="65" t="s">
        <v>51</v>
      </c>
      <c r="T33" s="65" t="s">
        <v>51</v>
      </c>
      <c r="U33" s="58" t="s">
        <v>261</v>
      </c>
      <c r="V33" s="32" t="s">
        <v>38</v>
      </c>
      <c r="W33" s="32"/>
    </row>
    <row r="34" spans="1:23" s="49" customFormat="1" ht="192.6" customHeight="1" x14ac:dyDescent="0.3">
      <c r="A34" s="54" t="s">
        <v>262</v>
      </c>
      <c r="B34" s="54" t="s">
        <v>263</v>
      </c>
      <c r="C34" s="43" t="s">
        <v>160</v>
      </c>
      <c r="D34" s="55" t="s">
        <v>161</v>
      </c>
      <c r="E34" s="56" t="s">
        <v>67</v>
      </c>
      <c r="F34" s="62">
        <v>1482</v>
      </c>
      <c r="G34" s="43">
        <v>35</v>
      </c>
      <c r="H34" s="32" t="s">
        <v>503</v>
      </c>
      <c r="I34" s="43" t="s">
        <v>264</v>
      </c>
      <c r="J34" s="32" t="s">
        <v>504</v>
      </c>
      <c r="K34" s="32" t="s">
        <v>265</v>
      </c>
      <c r="L34" s="96" t="s">
        <v>266</v>
      </c>
      <c r="M34" s="47" t="s">
        <v>579</v>
      </c>
      <c r="N34" s="33" t="s">
        <v>267</v>
      </c>
      <c r="O34" s="64" t="s">
        <v>582</v>
      </c>
      <c r="P34" s="65" t="s">
        <v>51</v>
      </c>
      <c r="Q34" s="65" t="s">
        <v>51</v>
      </c>
      <c r="R34" s="48" t="s">
        <v>52</v>
      </c>
      <c r="S34" s="47" t="s">
        <v>580</v>
      </c>
      <c r="T34" s="65" t="s">
        <v>51</v>
      </c>
      <c r="U34" s="47" t="s">
        <v>268</v>
      </c>
      <c r="V34" s="32" t="s">
        <v>581</v>
      </c>
      <c r="W34" s="32" t="s">
        <v>524</v>
      </c>
    </row>
    <row r="35" spans="1:23" ht="14.4" x14ac:dyDescent="0.3">
      <c r="B35" s="91"/>
    </row>
  </sheetData>
  <autoFilter ref="A2:W2" xr:uid="{FA69DB45-F396-4987-9899-98585C93E264}">
    <sortState xmlns:xlrd2="http://schemas.microsoft.com/office/spreadsheetml/2017/richdata2" ref="A3:W34">
      <sortCondition ref="A2"/>
    </sortState>
  </autoFilter>
  <mergeCells count="4">
    <mergeCell ref="A1:F1"/>
    <mergeCell ref="H1:K1"/>
    <mergeCell ref="L1:T1"/>
    <mergeCell ref="U1:V1"/>
  </mergeCells>
  <phoneticPr fontId="5" type="noConversion"/>
  <hyperlinks>
    <hyperlink ref="N3" r:id="rId1" xr:uid="{E2A14A3A-A3BB-47FD-BBD0-4E5FDDAC4E69}"/>
    <hyperlink ref="N8" r:id="rId2" xr:uid="{66EACDF8-144F-461B-A728-EF094068E968}"/>
    <hyperlink ref="N7" r:id="rId3" xr:uid="{14744783-1311-440F-B215-47EB364CBCB3}"/>
    <hyperlink ref="N9" r:id="rId4" xr:uid="{F66A7F2E-6683-4725-A398-C4D93FFAB862}"/>
    <hyperlink ref="N10" r:id="rId5" xr:uid="{8E9142D2-5683-4D82-A2E6-7C13F928AC53}"/>
    <hyperlink ref="N11" r:id="rId6" xr:uid="{D16DB9B8-68E9-40CD-9F68-3213E4D0EC83}"/>
    <hyperlink ref="N13" r:id="rId7" xr:uid="{19F9FB4B-D8B0-4835-B99A-62A4ED598B47}"/>
    <hyperlink ref="N14" r:id="rId8" xr:uid="{D5C420BA-AEFF-494E-A234-E2F6E139B93A}"/>
    <hyperlink ref="N15" r:id="rId9" xr:uid="{66F21708-D29B-43F2-BA5B-85F296935071}"/>
    <hyperlink ref="N16" r:id="rId10" xr:uid="{E638A4DD-1AB6-489E-8DDB-94D665959D7E}"/>
    <hyperlink ref="N17" r:id="rId11" xr:uid="{3FBEDE0E-B953-406F-A2FF-5D041E7E58E0}"/>
    <hyperlink ref="N18" r:id="rId12" xr:uid="{78543F8E-F499-4BDB-AE2C-ABAF6EAAD342}"/>
    <hyperlink ref="N20" r:id="rId13" xr:uid="{E3095634-EF44-4384-8B93-6430333F46A8}"/>
    <hyperlink ref="N21" r:id="rId14" xr:uid="{A95F5047-9445-4A19-A89E-4E121CD63973}"/>
    <hyperlink ref="N5" r:id="rId15" xr:uid="{29F5331A-075C-4680-AEA3-9B2AEB1C4C6E}"/>
    <hyperlink ref="N24" r:id="rId16" xr:uid="{D44620C6-A6F9-48C0-878C-8CB474E9B7C9}"/>
    <hyperlink ref="N25" r:id="rId17" xr:uid="{6E4E4118-F30B-4780-B24F-61D93C414FFF}"/>
    <hyperlink ref="N27" r:id="rId18" xr:uid="{AB0A2EDF-AC8A-493B-AEDF-5711F18F54F9}"/>
    <hyperlink ref="N29" r:id="rId19" xr:uid="{AF87465F-F893-4DB1-B1B8-F65CCB34B764}"/>
    <hyperlink ref="N31" r:id="rId20" xr:uid="{A15ED992-8F15-4F18-AE7D-7AC2D2FF8D76}"/>
    <hyperlink ref="N32" r:id="rId21" xr:uid="{9D7CAB49-AF4E-4949-A5B6-26DF9D3183EB}"/>
    <hyperlink ref="N33" r:id="rId22" xr:uid="{5A7FE62E-97A2-4F5C-92F0-19696F8DFD0E}"/>
    <hyperlink ref="N6" r:id="rId23" xr:uid="{D219DD90-5C2E-40F9-8BA9-F10ADA333627}"/>
    <hyperlink ref="N28" r:id="rId24" xr:uid="{2C9C421E-FD2A-462B-8669-040334F61670}"/>
    <hyperlink ref="N4" r:id="rId25" xr:uid="{00000000-0004-0000-0000-000000000000}"/>
    <hyperlink ref="N23" r:id="rId26" xr:uid="{75AA97F3-C9CD-4870-AF1D-8D26285F79DF}"/>
    <hyperlink ref="L26" r:id="rId27" location="admissions-policy-2025/" xr:uid="{0D1E2B93-4340-40C2-A965-73FB21552BA7}"/>
    <hyperlink ref="Z26" r:id="rId28" display="https://reports.ofsted.gov.uk/provider/23/137161" xr:uid="{1E180CA6-96D2-4D5D-A548-78ADF7522E38}"/>
    <hyperlink ref="X26" r:id="rId29" location="admissions-policy-2025/" display="https://www.robertsmyth.tgacademy.org.uk/files/2024/03/Robert-Smyth-Admission-Policy-for-2025-26.pdf#admissions-policy-2025/" xr:uid="{0D1E2B93-4340-40C2-A965-73FB21552BA7}"/>
    <hyperlink ref="N26" r:id="rId30" xr:uid="{1E180CA6-96D2-4D5D-A548-78ADF7522E38}"/>
    <hyperlink ref="N12" r:id="rId31" xr:uid="{5EAA81CD-804F-4E31-842E-792FC60D50C9}"/>
    <hyperlink ref="N30" r:id="rId32" xr:uid="{BCC8A7FB-D3A4-4A0C-9A31-2A2EB65BA417}"/>
    <hyperlink ref="N22" r:id="rId33" xr:uid="{38A79E40-BBAE-4F82-B0D7-1B395F22B35E}"/>
    <hyperlink ref="N19" r:id="rId34" xr:uid="{0E1FF1B7-3B51-42B6-BE18-7FB05118A708}"/>
    <hyperlink ref="N34" r:id="rId35" xr:uid="{8649C783-BE03-433A-AA71-E677C77F7040}"/>
  </hyperlinks>
  <pageMargins left="0.7" right="0.7" top="0.75" bottom="0.75" header="0.3" footer="0.3"/>
  <pageSetup orientation="portrait" r:id="rId3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6D021-CE03-40F4-BF09-72ACFD257D43}">
  <dimension ref="A1:V34"/>
  <sheetViews>
    <sheetView zoomScale="80" zoomScaleNormal="80" workbookViewId="0">
      <pane xSplit="1" ySplit="2" topLeftCell="B3" activePane="bottomRight" state="frozen"/>
      <selection pane="topRight" activeCell="B1" sqref="B1"/>
      <selection pane="bottomLeft" activeCell="A3" sqref="A3"/>
      <selection pane="bottomRight" activeCell="T9" sqref="T9"/>
    </sheetView>
  </sheetViews>
  <sheetFormatPr defaultColWidth="8.5546875" defaultRowHeight="15" customHeight="1" x14ac:dyDescent="0.3"/>
  <cols>
    <col min="1" max="1" width="38" style="74" bestFit="1" customWidth="1"/>
    <col min="2" max="2" width="18.5546875" style="49" bestFit="1" customWidth="1"/>
    <col min="3" max="3" width="14.44140625" style="49" bestFit="1" customWidth="1"/>
    <col min="4" max="4" width="16.44140625" style="49" customWidth="1"/>
    <col min="5" max="5" width="18.5546875" style="49" bestFit="1" customWidth="1"/>
    <col min="6" max="6" width="22.44140625" style="49" bestFit="1" customWidth="1"/>
    <col min="7" max="7" width="15.5546875" style="49" bestFit="1" customWidth="1"/>
    <col min="8" max="8" width="16.109375" style="49" bestFit="1" customWidth="1"/>
    <col min="9" max="9" width="43.88671875" style="49" customWidth="1"/>
    <col min="10" max="10" width="25.5546875" style="49" bestFit="1" customWidth="1"/>
    <col min="11" max="11" width="45" style="49" bestFit="1" customWidth="1"/>
    <col min="12" max="12" width="33.6640625" style="49" customWidth="1"/>
    <col min="13" max="13" width="14.109375" style="49" bestFit="1" customWidth="1"/>
    <col min="14" max="14" width="15.109375" style="49" bestFit="1" customWidth="1"/>
    <col min="15" max="15" width="23.5546875" style="49" bestFit="1" customWidth="1"/>
    <col min="16" max="16" width="20.5546875" style="49" bestFit="1" customWidth="1"/>
    <col min="17" max="17" width="25.44140625" style="49" customWidth="1"/>
    <col min="18" max="18" width="33" style="49" bestFit="1" customWidth="1"/>
    <col min="19" max="19" width="26.44140625" style="49" customWidth="1"/>
    <col min="20" max="20" width="52.109375" style="49" customWidth="1"/>
    <col min="21" max="21" width="18.5546875" style="49" customWidth="1"/>
    <col min="22" max="22" width="27.5546875" customWidth="1"/>
    <col min="23" max="16384" width="8.5546875" style="49"/>
  </cols>
  <sheetData>
    <row r="1" spans="1:22" ht="14.4" x14ac:dyDescent="0.3">
      <c r="A1" s="140" t="s">
        <v>0</v>
      </c>
      <c r="B1" s="140"/>
      <c r="C1" s="140"/>
      <c r="D1" s="140"/>
      <c r="E1" s="140"/>
      <c r="F1" s="140"/>
      <c r="G1" s="131"/>
      <c r="H1" s="131"/>
      <c r="I1" s="131"/>
      <c r="J1" s="131"/>
      <c r="K1" s="141" t="s">
        <v>2</v>
      </c>
      <c r="L1" s="141"/>
      <c r="M1" s="141"/>
      <c r="N1" s="141"/>
      <c r="O1" s="141"/>
      <c r="P1" s="141"/>
      <c r="Q1" s="141"/>
      <c r="R1" s="141"/>
      <c r="S1" s="141"/>
      <c r="T1" s="142" t="s">
        <v>3</v>
      </c>
      <c r="U1" s="143"/>
      <c r="V1" s="102"/>
    </row>
    <row r="2" spans="1:22" ht="57" customHeight="1" x14ac:dyDescent="0.3">
      <c r="A2" s="82" t="s">
        <v>60</v>
      </c>
      <c r="B2" s="80" t="s">
        <v>5</v>
      </c>
      <c r="C2" s="80" t="s">
        <v>6</v>
      </c>
      <c r="D2" s="80" t="s">
        <v>7</v>
      </c>
      <c r="E2" s="80" t="s">
        <v>269</v>
      </c>
      <c r="F2" s="80" t="s">
        <v>270</v>
      </c>
      <c r="G2" s="87" t="s">
        <v>10</v>
      </c>
      <c r="H2" s="87" t="s">
        <v>11</v>
      </c>
      <c r="I2" s="87" t="s">
        <v>12</v>
      </c>
      <c r="J2" s="87" t="s">
        <v>13</v>
      </c>
      <c r="K2" s="81" t="s">
        <v>14</v>
      </c>
      <c r="L2" s="81" t="s">
        <v>15</v>
      </c>
      <c r="M2" s="81" t="s">
        <v>16</v>
      </c>
      <c r="N2" s="81" t="s">
        <v>17</v>
      </c>
      <c r="O2" s="81" t="s">
        <v>18</v>
      </c>
      <c r="P2" s="81" t="s">
        <v>19</v>
      </c>
      <c r="Q2" s="81" t="s">
        <v>20</v>
      </c>
      <c r="R2" s="81" t="s">
        <v>21</v>
      </c>
      <c r="S2" s="81" t="s">
        <v>271</v>
      </c>
      <c r="T2" s="88" t="s">
        <v>22</v>
      </c>
      <c r="U2" s="88" t="s">
        <v>23</v>
      </c>
      <c r="V2" s="103" t="s">
        <v>519</v>
      </c>
    </row>
    <row r="3" spans="1:22" ht="138" customHeight="1" x14ac:dyDescent="0.3">
      <c r="A3" s="67" t="s">
        <v>272</v>
      </c>
      <c r="B3" s="32" t="s">
        <v>89</v>
      </c>
      <c r="C3" s="45" t="s">
        <v>90</v>
      </c>
      <c r="D3" s="45" t="s">
        <v>26</v>
      </c>
      <c r="E3" s="32">
        <v>195</v>
      </c>
      <c r="F3" s="32">
        <v>195</v>
      </c>
      <c r="G3" s="32" t="s">
        <v>506</v>
      </c>
      <c r="H3" s="32" t="s">
        <v>56</v>
      </c>
      <c r="I3" s="32" t="s">
        <v>511</v>
      </c>
      <c r="J3" s="32" t="s">
        <v>29</v>
      </c>
      <c r="K3" s="93" t="s">
        <v>275</v>
      </c>
      <c r="L3" s="65" t="s">
        <v>51</v>
      </c>
      <c r="M3" s="33" t="s">
        <v>276</v>
      </c>
      <c r="N3" s="65" t="s">
        <v>51</v>
      </c>
      <c r="O3" s="65" t="s">
        <v>51</v>
      </c>
      <c r="P3" s="65" t="s">
        <v>51</v>
      </c>
      <c r="Q3" s="66" t="s">
        <v>51</v>
      </c>
      <c r="R3" s="66" t="s">
        <v>51</v>
      </c>
      <c r="S3" s="66" t="s">
        <v>51</v>
      </c>
      <c r="T3" s="58" t="s">
        <v>277</v>
      </c>
      <c r="U3" s="32" t="s">
        <v>38</v>
      </c>
      <c r="V3" s="32"/>
    </row>
    <row r="4" spans="1:22" ht="130.65" customHeight="1" x14ac:dyDescent="0.3">
      <c r="A4" s="67" t="s">
        <v>520</v>
      </c>
      <c r="B4" s="32" t="s">
        <v>89</v>
      </c>
      <c r="C4" s="45" t="s">
        <v>90</v>
      </c>
      <c r="D4" s="45" t="s">
        <v>26</v>
      </c>
      <c r="E4" s="32">
        <v>244</v>
      </c>
      <c r="F4" s="32">
        <v>244</v>
      </c>
      <c r="G4" s="32" t="s">
        <v>505</v>
      </c>
      <c r="H4" s="32" t="s">
        <v>92</v>
      </c>
      <c r="I4" s="32" t="s">
        <v>521</v>
      </c>
      <c r="J4" s="32" t="s">
        <v>29</v>
      </c>
      <c r="K4" s="93" t="s">
        <v>522</v>
      </c>
      <c r="L4" s="65" t="s">
        <v>51</v>
      </c>
      <c r="M4" s="33" t="s">
        <v>94</v>
      </c>
      <c r="N4" s="65" t="s">
        <v>51</v>
      </c>
      <c r="O4" s="65" t="s">
        <v>51</v>
      </c>
      <c r="P4" s="65" t="s">
        <v>51</v>
      </c>
      <c r="Q4" s="65" t="s">
        <v>51</v>
      </c>
      <c r="R4" s="32" t="s">
        <v>600</v>
      </c>
      <c r="S4" s="47" t="s">
        <v>96</v>
      </c>
      <c r="T4" s="32" t="s">
        <v>523</v>
      </c>
      <c r="U4" s="32" t="s">
        <v>586</v>
      </c>
      <c r="V4" s="59" t="s">
        <v>524</v>
      </c>
    </row>
    <row r="5" spans="1:22" ht="238.5" customHeight="1" x14ac:dyDescent="0.3">
      <c r="A5" s="67" t="s">
        <v>279</v>
      </c>
      <c r="B5" s="32" t="s">
        <v>89</v>
      </c>
      <c r="C5" s="45" t="s">
        <v>90</v>
      </c>
      <c r="D5" s="45" t="s">
        <v>26</v>
      </c>
      <c r="E5" s="32">
        <v>251</v>
      </c>
      <c r="F5" s="32">
        <v>201</v>
      </c>
      <c r="G5" s="32" t="s">
        <v>507</v>
      </c>
      <c r="H5" s="32" t="s">
        <v>28</v>
      </c>
      <c r="I5" s="44" t="s">
        <v>512</v>
      </c>
      <c r="J5" s="32" t="s">
        <v>29</v>
      </c>
      <c r="K5" s="93" t="s">
        <v>275</v>
      </c>
      <c r="L5" s="65" t="s">
        <v>51</v>
      </c>
      <c r="M5" s="33" t="s">
        <v>281</v>
      </c>
      <c r="N5" s="65" t="s">
        <v>51</v>
      </c>
      <c r="O5" s="65" t="s">
        <v>51</v>
      </c>
      <c r="P5" s="65" t="s">
        <v>575</v>
      </c>
      <c r="Q5" s="68" t="s">
        <v>576</v>
      </c>
      <c r="R5" s="47" t="s">
        <v>577</v>
      </c>
      <c r="S5" s="117" t="s">
        <v>578</v>
      </c>
      <c r="T5" s="47" t="s">
        <v>601</v>
      </c>
      <c r="U5" s="32" t="s">
        <v>38</v>
      </c>
      <c r="V5" s="32" t="s">
        <v>524</v>
      </c>
    </row>
    <row r="6" spans="1:22" ht="141.6" customHeight="1" x14ac:dyDescent="0.3">
      <c r="A6" s="67" t="s">
        <v>284</v>
      </c>
      <c r="B6" s="32" t="s">
        <v>89</v>
      </c>
      <c r="C6" s="45" t="s">
        <v>90</v>
      </c>
      <c r="D6" s="45" t="s">
        <v>26</v>
      </c>
      <c r="E6" s="32">
        <v>389</v>
      </c>
      <c r="F6" s="32">
        <v>364</v>
      </c>
      <c r="G6" s="32" t="s">
        <v>508</v>
      </c>
      <c r="H6" s="32" t="s">
        <v>113</v>
      </c>
      <c r="I6" s="95" t="s">
        <v>457</v>
      </c>
      <c r="J6" s="32" t="s">
        <v>115</v>
      </c>
      <c r="K6" s="93" t="s">
        <v>275</v>
      </c>
      <c r="L6" s="65" t="s">
        <v>51</v>
      </c>
      <c r="M6" s="33" t="s">
        <v>116</v>
      </c>
      <c r="N6" s="65" t="s">
        <v>51</v>
      </c>
      <c r="O6" s="65" t="s">
        <v>51</v>
      </c>
      <c r="P6" s="32" t="s">
        <v>286</v>
      </c>
      <c r="Q6" s="68" t="s">
        <v>35</v>
      </c>
      <c r="R6" s="47" t="s">
        <v>287</v>
      </c>
      <c r="S6" s="47" t="s">
        <v>119</v>
      </c>
      <c r="T6" s="47" t="s">
        <v>288</v>
      </c>
      <c r="U6" s="32" t="s">
        <v>38</v>
      </c>
      <c r="V6" s="32"/>
    </row>
    <row r="7" spans="1:22" ht="174" customHeight="1" x14ac:dyDescent="0.3">
      <c r="A7" s="67" t="s">
        <v>120</v>
      </c>
      <c r="B7" s="32" t="s">
        <v>89</v>
      </c>
      <c r="C7" s="45" t="s">
        <v>90</v>
      </c>
      <c r="D7" s="45" t="s">
        <v>26</v>
      </c>
      <c r="E7" s="32">
        <v>284</v>
      </c>
      <c r="F7" s="32">
        <v>272</v>
      </c>
      <c r="G7" s="32" t="s">
        <v>460</v>
      </c>
      <c r="H7" s="32" t="s">
        <v>123</v>
      </c>
      <c r="I7" s="32" t="s">
        <v>459</v>
      </c>
      <c r="J7" s="32" t="s">
        <v>29</v>
      </c>
      <c r="K7" s="93" t="s">
        <v>275</v>
      </c>
      <c r="L7" s="70" t="s">
        <v>602</v>
      </c>
      <c r="M7" s="33" t="s">
        <v>125</v>
      </c>
      <c r="N7" s="32" t="s">
        <v>289</v>
      </c>
      <c r="O7" s="70" t="s">
        <v>603</v>
      </c>
      <c r="P7" s="65" t="s">
        <v>51</v>
      </c>
      <c r="Q7" s="68" t="s">
        <v>35</v>
      </c>
      <c r="R7" s="47" t="s">
        <v>290</v>
      </c>
      <c r="S7" s="76" t="s">
        <v>291</v>
      </c>
      <c r="T7" s="47" t="s">
        <v>604</v>
      </c>
      <c r="U7" s="32" t="s">
        <v>38</v>
      </c>
      <c r="V7" s="32"/>
    </row>
    <row r="8" spans="1:22" ht="237" customHeight="1" x14ac:dyDescent="0.3">
      <c r="A8" s="67" t="s">
        <v>292</v>
      </c>
      <c r="B8" s="32" t="s">
        <v>293</v>
      </c>
      <c r="C8" s="32" t="s">
        <v>294</v>
      </c>
      <c r="D8" s="69" t="s">
        <v>76</v>
      </c>
      <c r="E8" s="47" t="s">
        <v>518</v>
      </c>
      <c r="F8" s="32">
        <v>80</v>
      </c>
      <c r="G8" s="32" t="s">
        <v>509</v>
      </c>
      <c r="H8" s="32" t="s">
        <v>298</v>
      </c>
      <c r="I8" s="32" t="s">
        <v>513</v>
      </c>
      <c r="J8" s="32" t="s">
        <v>300</v>
      </c>
      <c r="K8" s="96" t="s">
        <v>301</v>
      </c>
      <c r="L8" s="70" t="s">
        <v>605</v>
      </c>
      <c r="M8" s="33" t="s">
        <v>303</v>
      </c>
      <c r="N8" s="47" t="s">
        <v>304</v>
      </c>
      <c r="O8" s="70" t="s">
        <v>305</v>
      </c>
      <c r="P8" s="65" t="s">
        <v>51</v>
      </c>
      <c r="Q8" s="68" t="s">
        <v>35</v>
      </c>
      <c r="R8" s="70" t="s">
        <v>306</v>
      </c>
      <c r="S8" s="76" t="s">
        <v>307</v>
      </c>
      <c r="T8" s="47" t="s">
        <v>308</v>
      </c>
      <c r="U8" s="32" t="s">
        <v>54</v>
      </c>
      <c r="V8" s="54"/>
    </row>
    <row r="9" spans="1:22" ht="226.65" customHeight="1" x14ac:dyDescent="0.3">
      <c r="A9" s="67" t="s">
        <v>169</v>
      </c>
      <c r="B9" s="32" t="s">
        <v>110</v>
      </c>
      <c r="C9" s="32" t="s">
        <v>111</v>
      </c>
      <c r="D9" s="71" t="s">
        <v>309</v>
      </c>
      <c r="E9" s="32">
        <v>307</v>
      </c>
      <c r="F9" s="32">
        <v>247</v>
      </c>
      <c r="G9" s="32" t="s">
        <v>472</v>
      </c>
      <c r="H9" s="32" t="s">
        <v>172</v>
      </c>
      <c r="I9" s="94" t="s">
        <v>471</v>
      </c>
      <c r="J9" s="32" t="s">
        <v>29</v>
      </c>
      <c r="K9" s="96" t="s">
        <v>310</v>
      </c>
      <c r="L9" s="65" t="s">
        <v>51</v>
      </c>
      <c r="M9" s="33" t="s">
        <v>175</v>
      </c>
      <c r="N9" s="71" t="s">
        <v>311</v>
      </c>
      <c r="O9" s="65" t="s">
        <v>51</v>
      </c>
      <c r="P9" s="71" t="s">
        <v>312</v>
      </c>
      <c r="Q9" s="48" t="s">
        <v>52</v>
      </c>
      <c r="R9" s="75" t="s">
        <v>313</v>
      </c>
      <c r="S9" s="56" t="s">
        <v>314</v>
      </c>
      <c r="T9" s="71" t="s">
        <v>606</v>
      </c>
      <c r="U9" s="32" t="s">
        <v>54</v>
      </c>
      <c r="V9" s="32" t="s">
        <v>583</v>
      </c>
    </row>
    <row r="10" spans="1:22" ht="115.2" x14ac:dyDescent="0.3">
      <c r="A10" s="67" t="s">
        <v>315</v>
      </c>
      <c r="B10" s="32" t="s">
        <v>316</v>
      </c>
      <c r="C10" s="55" t="s">
        <v>317</v>
      </c>
      <c r="D10" s="56" t="s">
        <v>67</v>
      </c>
      <c r="E10" s="57">
        <v>87</v>
      </c>
      <c r="F10" s="32">
        <v>80</v>
      </c>
      <c r="G10" s="32" t="s">
        <v>510</v>
      </c>
      <c r="H10" s="32" t="s">
        <v>320</v>
      </c>
      <c r="I10" s="94" t="s">
        <v>514</v>
      </c>
      <c r="J10" s="32" t="s">
        <v>115</v>
      </c>
      <c r="K10" s="96" t="s">
        <v>322</v>
      </c>
      <c r="L10" s="47" t="s">
        <v>323</v>
      </c>
      <c r="M10" s="33" t="s">
        <v>324</v>
      </c>
      <c r="N10" s="32" t="s">
        <v>325</v>
      </c>
      <c r="O10" s="78" t="s">
        <v>51</v>
      </c>
      <c r="P10" s="56" t="s">
        <v>117</v>
      </c>
      <c r="Q10" s="79" t="s">
        <v>51</v>
      </c>
      <c r="R10" s="47" t="s">
        <v>326</v>
      </c>
      <c r="S10" s="75" t="s">
        <v>327</v>
      </c>
      <c r="T10" s="56" t="s">
        <v>328</v>
      </c>
      <c r="U10" s="77" t="s">
        <v>51</v>
      </c>
      <c r="V10" s="32"/>
    </row>
    <row r="11" spans="1:22" ht="14.4" x14ac:dyDescent="0.3">
      <c r="A11" s="72"/>
      <c r="B11" s="44"/>
      <c r="C11" s="44"/>
      <c r="D11" s="44"/>
      <c r="E11" s="44"/>
      <c r="F11" s="44"/>
      <c r="G11" s="44"/>
      <c r="H11" s="44"/>
      <c r="I11" s="73"/>
      <c r="J11" s="44"/>
      <c r="K11" s="44"/>
      <c r="L11" s="44"/>
      <c r="M11" s="44"/>
      <c r="N11" s="44"/>
      <c r="O11" s="44"/>
      <c r="P11" s="44"/>
      <c r="Q11" s="44"/>
      <c r="R11" s="44"/>
      <c r="S11" s="44"/>
      <c r="T11" s="44"/>
      <c r="U11" s="44"/>
      <c r="V11" s="101"/>
    </row>
    <row r="12" spans="1:22" ht="14.4" x14ac:dyDescent="0.3">
      <c r="A12" s="72"/>
      <c r="B12" s="44"/>
      <c r="C12" s="44"/>
      <c r="D12" s="44"/>
      <c r="E12" s="44"/>
      <c r="F12" s="44"/>
      <c r="G12" s="44"/>
      <c r="H12" s="44"/>
      <c r="I12" s="73"/>
      <c r="J12" s="44"/>
      <c r="K12" s="44"/>
      <c r="L12" s="44"/>
      <c r="M12" s="44"/>
      <c r="N12" s="44"/>
      <c r="O12" s="44"/>
      <c r="P12" s="44"/>
      <c r="Q12" s="44"/>
      <c r="R12" s="44"/>
      <c r="S12" s="44"/>
      <c r="T12" s="44"/>
      <c r="U12" s="44"/>
      <c r="V12" s="44"/>
    </row>
    <row r="13" spans="1:22" ht="14.4" x14ac:dyDescent="0.3">
      <c r="A13" s="72"/>
      <c r="B13" s="44"/>
      <c r="C13" s="44"/>
      <c r="D13" s="44"/>
      <c r="E13" s="44"/>
      <c r="F13" s="44"/>
      <c r="G13" s="44"/>
      <c r="H13" s="44"/>
      <c r="I13" s="73"/>
      <c r="J13" s="44"/>
      <c r="K13" s="44"/>
      <c r="L13" s="44"/>
      <c r="M13" s="44"/>
      <c r="N13" s="44"/>
      <c r="O13" s="44"/>
      <c r="P13" s="44"/>
      <c r="Q13" s="44"/>
      <c r="R13" s="44"/>
      <c r="S13" s="44"/>
      <c r="T13" s="44"/>
      <c r="U13" s="44"/>
      <c r="V13" s="101"/>
    </row>
    <row r="14" spans="1:22" ht="14.4" x14ac:dyDescent="0.3">
      <c r="A14" s="72"/>
      <c r="B14" s="44"/>
      <c r="C14" s="44"/>
      <c r="D14" s="44"/>
      <c r="E14" s="44"/>
      <c r="F14" s="44"/>
      <c r="G14" s="44"/>
      <c r="H14" s="44"/>
      <c r="I14" s="73"/>
      <c r="J14" s="44"/>
      <c r="K14" s="44"/>
      <c r="L14" s="44"/>
      <c r="M14" s="44"/>
      <c r="N14" s="44"/>
      <c r="O14" s="44"/>
      <c r="P14" s="44"/>
      <c r="Q14" s="44"/>
      <c r="R14" s="44"/>
      <c r="S14" s="44"/>
      <c r="T14" s="44"/>
      <c r="U14" s="44"/>
      <c r="V14" s="44"/>
    </row>
    <row r="15" spans="1:22" ht="14.4" x14ac:dyDescent="0.3">
      <c r="A15" s="72"/>
      <c r="B15" s="44"/>
      <c r="C15" s="44"/>
      <c r="D15" s="44"/>
      <c r="E15" s="44"/>
      <c r="F15" s="44"/>
      <c r="G15" s="44"/>
      <c r="H15" s="44"/>
      <c r="I15" s="73"/>
      <c r="J15" s="44"/>
      <c r="K15" s="44"/>
      <c r="L15" s="44"/>
      <c r="M15" s="44"/>
      <c r="N15" s="44"/>
      <c r="O15" s="44"/>
      <c r="P15" s="44"/>
      <c r="Q15" s="44"/>
      <c r="R15" s="44"/>
      <c r="S15" s="44"/>
      <c r="T15" s="44"/>
      <c r="U15" s="44"/>
      <c r="V15" s="44"/>
    </row>
    <row r="16" spans="1:22" ht="14.4" x14ac:dyDescent="0.3">
      <c r="A16" s="72"/>
      <c r="B16" s="44"/>
      <c r="C16" s="44"/>
      <c r="D16" s="44"/>
      <c r="E16" s="44"/>
      <c r="F16" s="44"/>
      <c r="G16" s="44"/>
      <c r="H16" s="44"/>
      <c r="I16" s="73"/>
      <c r="J16" s="44"/>
      <c r="K16" s="44"/>
      <c r="L16" s="44"/>
      <c r="M16" s="44"/>
      <c r="N16" s="44"/>
      <c r="O16" s="44"/>
      <c r="P16" s="44"/>
      <c r="Q16" s="44"/>
      <c r="R16" s="44"/>
      <c r="S16" s="44"/>
      <c r="T16" s="44"/>
      <c r="U16" s="44"/>
      <c r="V16" s="44"/>
    </row>
    <row r="17" spans="1:22" ht="14.4" x14ac:dyDescent="0.3">
      <c r="A17" s="72"/>
      <c r="B17" s="44"/>
      <c r="C17" s="44"/>
      <c r="D17" s="44"/>
      <c r="E17" s="44"/>
      <c r="F17" s="44"/>
      <c r="G17" s="44"/>
      <c r="H17" s="44"/>
      <c r="I17" s="73"/>
      <c r="J17" s="44"/>
      <c r="K17" s="44"/>
      <c r="L17" s="44"/>
      <c r="M17" s="44"/>
      <c r="N17" s="44"/>
      <c r="O17" s="44"/>
      <c r="P17" s="44"/>
      <c r="Q17" s="44"/>
      <c r="R17" s="44"/>
      <c r="S17" s="44"/>
      <c r="T17" s="44"/>
      <c r="U17" s="44"/>
      <c r="V17" s="44"/>
    </row>
    <row r="18" spans="1:22" ht="14.4" x14ac:dyDescent="0.3">
      <c r="A18" s="72"/>
      <c r="B18" s="44"/>
      <c r="C18" s="44"/>
      <c r="D18" s="44"/>
      <c r="E18" s="44"/>
      <c r="F18" s="44"/>
      <c r="G18" s="44"/>
      <c r="H18" s="44"/>
      <c r="I18" s="73"/>
      <c r="J18" s="44"/>
      <c r="K18" s="44"/>
      <c r="L18" s="44"/>
      <c r="M18" s="44"/>
      <c r="N18" s="44"/>
      <c r="O18" s="44"/>
      <c r="P18" s="44"/>
      <c r="Q18" s="44"/>
      <c r="R18" s="44"/>
      <c r="S18" s="44"/>
      <c r="T18" s="44"/>
      <c r="U18" s="44"/>
      <c r="V18" s="44"/>
    </row>
    <row r="19" spans="1:22" ht="14.4" x14ac:dyDescent="0.3">
      <c r="A19" s="72"/>
      <c r="B19" s="44"/>
      <c r="C19" s="44"/>
      <c r="D19" s="44"/>
      <c r="E19" s="44"/>
      <c r="F19" s="44"/>
      <c r="G19" s="44"/>
      <c r="H19" s="44"/>
      <c r="I19" s="73"/>
      <c r="J19" s="44"/>
      <c r="K19" s="44"/>
      <c r="L19" s="44"/>
      <c r="M19" s="44"/>
      <c r="N19" s="44"/>
      <c r="O19" s="44"/>
      <c r="P19" s="44"/>
      <c r="Q19" s="44"/>
      <c r="R19" s="44"/>
      <c r="S19" s="44"/>
      <c r="T19" s="44"/>
      <c r="U19" s="44"/>
      <c r="V19" s="100"/>
    </row>
    <row r="20" spans="1:22" ht="14.4" x14ac:dyDescent="0.3">
      <c r="A20" s="72"/>
      <c r="B20" s="44"/>
      <c r="C20" s="44"/>
      <c r="D20" s="44"/>
      <c r="E20" s="44"/>
      <c r="F20" s="44"/>
      <c r="G20" s="44"/>
      <c r="H20" s="44"/>
      <c r="I20" s="73"/>
      <c r="J20" s="44"/>
      <c r="K20" s="44"/>
      <c r="L20" s="44"/>
      <c r="M20" s="44"/>
      <c r="N20" s="44"/>
      <c r="O20" s="44"/>
      <c r="P20" s="44"/>
      <c r="Q20" s="44"/>
      <c r="R20" s="44"/>
      <c r="S20" s="44"/>
      <c r="T20" s="44"/>
      <c r="U20" s="44"/>
      <c r="V20" s="100"/>
    </row>
    <row r="21" spans="1:22" ht="14.4" x14ac:dyDescent="0.3">
      <c r="A21" s="72"/>
      <c r="B21" s="44"/>
      <c r="C21" s="44"/>
      <c r="D21" s="44"/>
      <c r="E21" s="44"/>
      <c r="F21" s="44"/>
      <c r="G21" s="44"/>
      <c r="H21" s="44"/>
      <c r="I21" s="73"/>
      <c r="J21" s="44"/>
      <c r="K21" s="44"/>
      <c r="L21" s="44"/>
      <c r="M21" s="44"/>
      <c r="N21" s="44"/>
      <c r="O21" s="44"/>
      <c r="P21" s="44"/>
      <c r="Q21" s="44"/>
      <c r="R21" s="44"/>
      <c r="S21" s="44"/>
      <c r="T21" s="44"/>
      <c r="U21" s="44"/>
      <c r="V21" s="44"/>
    </row>
    <row r="22" spans="1:22" ht="14.4" x14ac:dyDescent="0.3">
      <c r="A22" s="72"/>
      <c r="B22" s="44"/>
      <c r="C22" s="44"/>
      <c r="D22" s="44"/>
      <c r="E22" s="44"/>
      <c r="F22" s="44"/>
      <c r="G22" s="44"/>
      <c r="H22" s="44"/>
      <c r="I22" s="73"/>
      <c r="J22" s="44"/>
      <c r="K22" s="44"/>
      <c r="L22" s="44"/>
      <c r="M22" s="44"/>
      <c r="N22" s="44"/>
      <c r="O22" s="44"/>
      <c r="P22" s="44"/>
      <c r="Q22" s="44"/>
      <c r="R22" s="44"/>
      <c r="S22" s="44"/>
      <c r="T22" s="44"/>
      <c r="U22" s="44"/>
      <c r="V22" s="44"/>
    </row>
    <row r="23" spans="1:22" ht="15" customHeight="1" x14ac:dyDescent="0.3">
      <c r="V23" s="44"/>
    </row>
    <row r="24" spans="1:22" ht="15" customHeight="1" x14ac:dyDescent="0.3">
      <c r="V24" s="44"/>
    </row>
    <row r="25" spans="1:22" ht="15" customHeight="1" x14ac:dyDescent="0.3">
      <c r="V25" s="44"/>
    </row>
    <row r="26" spans="1:22" ht="15" customHeight="1" x14ac:dyDescent="0.3">
      <c r="V26" s="100"/>
    </row>
    <row r="27" spans="1:22" ht="15" customHeight="1" x14ac:dyDescent="0.3">
      <c r="V27" s="44"/>
    </row>
    <row r="28" spans="1:22" ht="15" customHeight="1" x14ac:dyDescent="0.3">
      <c r="V28" s="44"/>
    </row>
    <row r="29" spans="1:22" ht="15" customHeight="1" x14ac:dyDescent="0.3">
      <c r="V29" s="44"/>
    </row>
    <row r="30" spans="1:22" ht="15" customHeight="1" x14ac:dyDescent="0.3">
      <c r="V30" s="100"/>
    </row>
    <row r="31" spans="1:22" ht="15" customHeight="1" x14ac:dyDescent="0.3">
      <c r="V31" s="100"/>
    </row>
    <row r="32" spans="1:22" ht="15" customHeight="1" x14ac:dyDescent="0.3">
      <c r="V32" s="44"/>
    </row>
    <row r="33" spans="22:22" ht="15" customHeight="1" x14ac:dyDescent="0.3">
      <c r="V33" s="44"/>
    </row>
    <row r="34" spans="22:22" ht="15" customHeight="1" x14ac:dyDescent="0.3">
      <c r="V34" s="44"/>
    </row>
  </sheetData>
  <autoFilter ref="A2:V2" xr:uid="{1426D021-CE03-40F4-BF09-72ACFD257D43}"/>
  <mergeCells count="4">
    <mergeCell ref="A1:F1"/>
    <mergeCell ref="G1:J1"/>
    <mergeCell ref="K1:S1"/>
    <mergeCell ref="T1:U1"/>
  </mergeCells>
  <phoneticPr fontId="5" type="noConversion"/>
  <dataValidations count="1">
    <dataValidation type="list" allowBlank="1" showInputMessage="1" showErrorMessage="1" sqref="R3:S3 S4" xr:uid="{2ACDBFBC-9BD1-4286-886C-AC68A68E0441}">
      <formula1>#REF!</formula1>
    </dataValidation>
  </dataValidations>
  <hyperlinks>
    <hyperlink ref="M3" r:id="rId1" xr:uid="{AD171078-FB28-4269-9C11-CD00D5364F7C}"/>
    <hyperlink ref="M6" r:id="rId2" xr:uid="{CCEFEAA0-E5BF-451F-9388-103314EACF67}"/>
    <hyperlink ref="M7" r:id="rId3" xr:uid="{6E2F4000-D75F-4AA2-A89E-F8EA67E4201B}"/>
    <hyperlink ref="M8" r:id="rId4" xr:uid="{E8D2564C-948D-471D-864F-501DCA4CF74B}"/>
    <hyperlink ref="M9" r:id="rId5" xr:uid="{FE790E0B-3D94-49DC-BA0C-432A3E44B15C}"/>
    <hyperlink ref="M10" r:id="rId6" xr:uid="{53247C6E-EF7D-4F3E-BD2A-CE72BB7180C2}"/>
    <hyperlink ref="M4" r:id="rId7" xr:uid="{DA2F2AD5-0061-4528-BE04-06C4EC5D7B9C}"/>
    <hyperlink ref="M5" r:id="rId8" xr:uid="{0CA41D49-EE50-4B8C-BAC0-C48B25065BAB}"/>
  </hyperlinks>
  <pageMargins left="0.7" right="0.7" top="0.75" bottom="0.75" header="0.3" footer="0.3"/>
  <pageSetup orientation="portrait" r:id="rId9"/>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05363-5FC8-4036-9437-DE063907421E}">
  <dimension ref="A1:AB29"/>
  <sheetViews>
    <sheetView topLeftCell="A13" workbookViewId="0">
      <selection sqref="A1:F1"/>
    </sheetView>
  </sheetViews>
  <sheetFormatPr defaultRowHeight="14.4" x14ac:dyDescent="0.3"/>
  <cols>
    <col min="1" max="1" width="38" bestFit="1" customWidth="1"/>
    <col min="2" max="2" width="18.5546875" bestFit="1" customWidth="1"/>
    <col min="3" max="4" width="10.44140625" bestFit="1" customWidth="1"/>
    <col min="5" max="5" width="13.44140625" bestFit="1" customWidth="1"/>
    <col min="6" max="6" width="20.44140625" bestFit="1" customWidth="1"/>
    <col min="7" max="7" width="20.44140625" customWidth="1"/>
    <col min="8" max="8" width="11.5546875" customWidth="1"/>
    <col min="9" max="9" width="15.5546875" bestFit="1" customWidth="1"/>
    <col min="10" max="10" width="15.5546875" customWidth="1"/>
    <col min="11" max="11" width="38.44140625" bestFit="1" customWidth="1"/>
    <col min="12" max="12" width="25.5546875" bestFit="1" customWidth="1"/>
    <col min="13" max="13" width="45" bestFit="1" customWidth="1"/>
    <col min="14" max="14" width="51.5546875" bestFit="1" customWidth="1"/>
    <col min="15" max="15" width="14.109375" bestFit="1" customWidth="1"/>
    <col min="16" max="16" width="15.109375" bestFit="1" customWidth="1"/>
    <col min="17" max="17" width="23.5546875" bestFit="1" customWidth="1"/>
    <col min="18" max="18" width="20.5546875" bestFit="1" customWidth="1"/>
    <col min="19" max="19" width="25.44140625" customWidth="1"/>
    <col min="20" max="20" width="33" bestFit="1" customWidth="1"/>
    <col min="21" max="21" width="26.44140625" customWidth="1"/>
    <col min="22" max="22" width="52.109375" customWidth="1"/>
    <col min="23" max="23" width="55.109375" customWidth="1"/>
    <col min="24" max="24" width="18.5546875" customWidth="1"/>
    <col min="27" max="28" width="13.109375" style="9" customWidth="1"/>
  </cols>
  <sheetData>
    <row r="1" spans="1:28" x14ac:dyDescent="0.3">
      <c r="A1" s="130" t="s">
        <v>0</v>
      </c>
      <c r="B1" s="130"/>
      <c r="C1" s="130"/>
      <c r="D1" s="130"/>
      <c r="E1" s="130"/>
      <c r="F1" s="130"/>
      <c r="G1" s="8"/>
      <c r="H1" s="144" t="s">
        <v>1</v>
      </c>
      <c r="I1" s="144"/>
      <c r="J1" s="144"/>
      <c r="K1" s="144"/>
      <c r="L1" s="144"/>
      <c r="M1" s="132" t="s">
        <v>2</v>
      </c>
      <c r="N1" s="132"/>
      <c r="O1" s="132"/>
      <c r="P1" s="132"/>
      <c r="Q1" s="132"/>
      <c r="R1" s="132"/>
      <c r="S1" s="132"/>
      <c r="T1" s="132"/>
      <c r="U1" s="132"/>
      <c r="V1" s="145" t="s">
        <v>3</v>
      </c>
      <c r="W1" s="146"/>
      <c r="X1" s="147"/>
      <c r="AA1" s="148" t="s">
        <v>329</v>
      </c>
      <c r="AB1" s="148"/>
    </row>
    <row r="2" spans="1:28" ht="28.8" x14ac:dyDescent="0.3">
      <c r="A2" s="3" t="s">
        <v>60</v>
      </c>
      <c r="B2" s="3" t="s">
        <v>5</v>
      </c>
      <c r="C2" s="3" t="s">
        <v>6</v>
      </c>
      <c r="D2" s="3" t="s">
        <v>7</v>
      </c>
      <c r="E2" s="3" t="s">
        <v>269</v>
      </c>
      <c r="F2" s="3" t="s">
        <v>270</v>
      </c>
      <c r="G2" s="3" t="s">
        <v>330</v>
      </c>
      <c r="H2" s="4" t="s">
        <v>9</v>
      </c>
      <c r="I2" s="4" t="s">
        <v>10</v>
      </c>
      <c r="J2" s="4" t="s">
        <v>11</v>
      </c>
      <c r="K2" s="4" t="s">
        <v>12</v>
      </c>
      <c r="L2" s="4" t="s">
        <v>13</v>
      </c>
      <c r="M2" s="5" t="s">
        <v>14</v>
      </c>
      <c r="N2" s="5" t="s">
        <v>15</v>
      </c>
      <c r="O2" s="5" t="s">
        <v>16</v>
      </c>
      <c r="P2" s="5" t="s">
        <v>17</v>
      </c>
      <c r="Q2" s="5" t="s">
        <v>18</v>
      </c>
      <c r="R2" s="5" t="s">
        <v>19</v>
      </c>
      <c r="S2" s="5" t="s">
        <v>20</v>
      </c>
      <c r="T2" s="5" t="s">
        <v>21</v>
      </c>
      <c r="U2" s="5" t="s">
        <v>271</v>
      </c>
      <c r="V2" s="6" t="s">
        <v>22</v>
      </c>
      <c r="W2" s="6" t="s">
        <v>331</v>
      </c>
      <c r="X2" s="6" t="s">
        <v>23</v>
      </c>
      <c r="AA2" s="31" t="s">
        <v>332</v>
      </c>
      <c r="AB2" s="31" t="s">
        <v>333</v>
      </c>
    </row>
    <row r="3" spans="1:28" ht="201.6" x14ac:dyDescent="0.3">
      <c r="A3" s="22" t="s">
        <v>272</v>
      </c>
      <c r="B3" s="1" t="s">
        <v>89</v>
      </c>
      <c r="C3" s="7" t="s">
        <v>90</v>
      </c>
      <c r="D3" s="7" t="s">
        <v>26</v>
      </c>
      <c r="E3" s="1">
        <v>195</v>
      </c>
      <c r="F3" s="1">
        <v>195</v>
      </c>
      <c r="G3" s="10"/>
      <c r="H3" s="1" t="s">
        <v>232</v>
      </c>
      <c r="I3" s="1" t="s">
        <v>273</v>
      </c>
      <c r="J3" s="1" t="s">
        <v>56</v>
      </c>
      <c r="K3" s="2" t="s">
        <v>274</v>
      </c>
      <c r="L3" s="30" t="s">
        <v>36</v>
      </c>
      <c r="M3" s="10"/>
      <c r="N3" s="10"/>
      <c r="O3" s="2" t="s">
        <v>276</v>
      </c>
      <c r="P3" s="10"/>
      <c r="Q3" s="10"/>
      <c r="R3" s="10"/>
      <c r="S3" s="29" t="str">
        <f t="shared" ref="S3:S17" si="0">IF(Y1="", "--Please Select--")</f>
        <v>--Please Select--</v>
      </c>
      <c r="T3" s="10"/>
      <c r="U3" s="10"/>
      <c r="V3" s="19" t="s">
        <v>277</v>
      </c>
      <c r="W3" s="10"/>
      <c r="X3" s="10" t="str">
        <f>IF(Y1="", "--Please Select--")</f>
        <v>--Please Select--</v>
      </c>
    </row>
    <row r="4" spans="1:28" ht="201.6" x14ac:dyDescent="0.3">
      <c r="A4" s="22" t="s">
        <v>88</v>
      </c>
      <c r="B4" s="1" t="s">
        <v>89</v>
      </c>
      <c r="C4" s="7" t="s">
        <v>90</v>
      </c>
      <c r="D4" s="7" t="s">
        <v>26</v>
      </c>
      <c r="E4" s="1">
        <v>230</v>
      </c>
      <c r="F4" s="1">
        <v>187</v>
      </c>
      <c r="G4" s="10"/>
      <c r="H4" s="1" t="s">
        <v>91</v>
      </c>
      <c r="I4" s="1" t="s">
        <v>278</v>
      </c>
      <c r="J4" s="1" t="s">
        <v>92</v>
      </c>
      <c r="K4" s="2" t="s">
        <v>93</v>
      </c>
      <c r="L4" s="1" t="s">
        <v>36</v>
      </c>
      <c r="M4" s="10"/>
      <c r="N4" s="10"/>
      <c r="O4" s="2" t="s">
        <v>94</v>
      </c>
      <c r="P4" s="10"/>
      <c r="Q4" s="10"/>
      <c r="R4" s="10"/>
      <c r="S4" s="29" t="str">
        <f t="shared" si="0"/>
        <v>--Please Select--</v>
      </c>
      <c r="T4" s="1" t="s">
        <v>95</v>
      </c>
      <c r="U4" s="10"/>
      <c r="V4" s="19" t="s">
        <v>277</v>
      </c>
      <c r="W4" s="10"/>
      <c r="X4" s="10" t="str">
        <f>IF(Y2="", "--Please Select--")</f>
        <v>--Please Select--</v>
      </c>
    </row>
    <row r="5" spans="1:28" ht="201.6" x14ac:dyDescent="0.3">
      <c r="A5" s="22" t="s">
        <v>334</v>
      </c>
      <c r="B5" s="1" t="s">
        <v>89</v>
      </c>
      <c r="C5" s="7" t="s">
        <v>90</v>
      </c>
      <c r="D5" s="7" t="s">
        <v>26</v>
      </c>
      <c r="E5" s="1">
        <v>247</v>
      </c>
      <c r="F5" s="1">
        <v>247</v>
      </c>
      <c r="G5" s="10"/>
      <c r="H5" s="1" t="s">
        <v>246</v>
      </c>
      <c r="I5" s="1" t="s">
        <v>247</v>
      </c>
      <c r="J5" s="1" t="s">
        <v>28</v>
      </c>
      <c r="K5" s="12" t="s">
        <v>280</v>
      </c>
      <c r="L5" s="1" t="s">
        <v>36</v>
      </c>
      <c r="M5" s="1" t="s">
        <v>275</v>
      </c>
      <c r="N5" s="10"/>
      <c r="O5" s="2" t="s">
        <v>281</v>
      </c>
      <c r="P5" s="10"/>
      <c r="Q5" s="10"/>
      <c r="R5" s="10"/>
      <c r="S5" s="29" t="str">
        <f t="shared" si="0"/>
        <v>--Please Select--</v>
      </c>
      <c r="T5" s="34" t="s">
        <v>282</v>
      </c>
      <c r="U5" s="10"/>
      <c r="V5" s="34" t="s">
        <v>283</v>
      </c>
      <c r="W5" s="10"/>
      <c r="X5" s="10" t="s">
        <v>38</v>
      </c>
      <c r="AA5" s="9" t="s">
        <v>335</v>
      </c>
      <c r="AB5" s="9" t="s">
        <v>335</v>
      </c>
    </row>
    <row r="6" spans="1:28" ht="201.6" x14ac:dyDescent="0.3">
      <c r="A6" s="23" t="s">
        <v>336</v>
      </c>
      <c r="B6" s="13" t="s">
        <v>337</v>
      </c>
      <c r="C6" s="14" t="s">
        <v>338</v>
      </c>
      <c r="D6" s="14" t="s">
        <v>26</v>
      </c>
      <c r="E6" s="13"/>
      <c r="F6" s="13"/>
      <c r="G6" s="10"/>
      <c r="H6" s="13" t="s">
        <v>339</v>
      </c>
      <c r="I6" s="13" t="s">
        <v>340</v>
      </c>
      <c r="J6" s="13" t="s">
        <v>28</v>
      </c>
      <c r="K6" s="15" t="s">
        <v>280</v>
      </c>
      <c r="L6" s="13" t="s">
        <v>36</v>
      </c>
      <c r="M6" s="10"/>
      <c r="N6" s="10"/>
      <c r="O6" s="15" t="s">
        <v>281</v>
      </c>
      <c r="P6" s="10"/>
      <c r="Q6" s="10"/>
      <c r="R6" s="10"/>
      <c r="S6" s="29" t="str">
        <f t="shared" si="0"/>
        <v>--Please Select--</v>
      </c>
      <c r="T6" s="10"/>
      <c r="U6" s="10"/>
      <c r="V6" s="20" t="s">
        <v>341</v>
      </c>
      <c r="W6" s="10"/>
      <c r="X6" s="1" t="s">
        <v>38</v>
      </c>
    </row>
    <row r="7" spans="1:28" ht="201.6" x14ac:dyDescent="0.3">
      <c r="A7" s="23" t="s">
        <v>342</v>
      </c>
      <c r="B7" s="13" t="s">
        <v>147</v>
      </c>
      <c r="C7" s="14" t="s">
        <v>148</v>
      </c>
      <c r="D7" s="14" t="s">
        <v>26</v>
      </c>
      <c r="E7" s="13"/>
      <c r="F7" s="13"/>
      <c r="G7" s="10"/>
      <c r="H7" s="13" t="s">
        <v>296</v>
      </c>
      <c r="I7" s="13" t="s">
        <v>343</v>
      </c>
      <c r="J7" s="13" t="s">
        <v>298</v>
      </c>
      <c r="K7" s="15" t="s">
        <v>280</v>
      </c>
      <c r="L7" s="13"/>
      <c r="M7" s="10"/>
      <c r="N7" s="10"/>
      <c r="O7" s="15" t="s">
        <v>281</v>
      </c>
      <c r="P7" s="10"/>
      <c r="Q7" s="10"/>
      <c r="R7" s="10"/>
      <c r="S7" s="29" t="str">
        <f t="shared" si="0"/>
        <v>--Please Select--</v>
      </c>
      <c r="T7" s="10"/>
      <c r="U7" s="10"/>
      <c r="V7" s="20" t="s">
        <v>344</v>
      </c>
      <c r="W7" s="10"/>
      <c r="X7" s="10" t="str">
        <f>IF(Y5="", "--Please Select--")</f>
        <v>--Please Select--</v>
      </c>
    </row>
    <row r="8" spans="1:28" ht="201.6" x14ac:dyDescent="0.3">
      <c r="A8" s="23" t="s">
        <v>345</v>
      </c>
      <c r="B8" s="13" t="s">
        <v>346</v>
      </c>
      <c r="C8" s="14" t="s">
        <v>347</v>
      </c>
      <c r="D8" s="14" t="s">
        <v>26</v>
      </c>
      <c r="E8" s="13"/>
      <c r="F8" s="13"/>
      <c r="G8" s="10"/>
      <c r="H8" s="13" t="s">
        <v>227</v>
      </c>
      <c r="I8" s="13" t="s">
        <v>348</v>
      </c>
      <c r="J8" s="13" t="s">
        <v>228</v>
      </c>
      <c r="K8" s="15" t="s">
        <v>280</v>
      </c>
      <c r="L8" s="13" t="s">
        <v>36</v>
      </c>
      <c r="M8" s="10"/>
      <c r="N8" s="10"/>
      <c r="O8" s="15" t="s">
        <v>281</v>
      </c>
      <c r="P8" s="10"/>
      <c r="Q8" s="10"/>
      <c r="R8" s="10"/>
      <c r="S8" s="29" t="str">
        <f t="shared" si="0"/>
        <v>--Please Select--</v>
      </c>
      <c r="T8" s="10"/>
      <c r="U8" s="10"/>
      <c r="V8" s="20" t="s">
        <v>344</v>
      </c>
      <c r="W8" s="10"/>
      <c r="X8" s="10" t="str">
        <f>IF(Y6="", "--Please Select--")</f>
        <v>--Please Select--</v>
      </c>
    </row>
    <row r="9" spans="1:28" ht="201.6" x14ac:dyDescent="0.3">
      <c r="A9" s="23" t="s">
        <v>349</v>
      </c>
      <c r="B9" s="13" t="s">
        <v>350</v>
      </c>
      <c r="C9" s="14" t="s">
        <v>351</v>
      </c>
      <c r="D9" s="14" t="s">
        <v>26</v>
      </c>
      <c r="E9" s="13"/>
      <c r="F9" s="13"/>
      <c r="G9" s="10"/>
      <c r="H9" s="13"/>
      <c r="I9" s="13"/>
      <c r="J9" s="13" t="s">
        <v>352</v>
      </c>
      <c r="K9" s="15" t="s">
        <v>280</v>
      </c>
      <c r="L9" s="13" t="s">
        <v>36</v>
      </c>
      <c r="M9" s="10"/>
      <c r="N9" s="10"/>
      <c r="O9" s="15" t="s">
        <v>281</v>
      </c>
      <c r="P9" s="10"/>
      <c r="Q9" s="10"/>
      <c r="R9" s="10"/>
      <c r="S9" s="29" t="str">
        <f t="shared" si="0"/>
        <v>--Please Select--</v>
      </c>
      <c r="T9" s="10"/>
      <c r="U9" s="10"/>
      <c r="V9" s="20" t="s">
        <v>341</v>
      </c>
      <c r="W9" s="10"/>
      <c r="X9" s="1" t="s">
        <v>38</v>
      </c>
    </row>
    <row r="10" spans="1:28" ht="201.6" x14ac:dyDescent="0.3">
      <c r="A10" s="22" t="s">
        <v>353</v>
      </c>
      <c r="B10" s="1" t="s">
        <v>89</v>
      </c>
      <c r="C10" s="7" t="s">
        <v>90</v>
      </c>
      <c r="D10" s="7" t="s">
        <v>26</v>
      </c>
      <c r="E10" s="1">
        <v>389</v>
      </c>
      <c r="F10" s="1">
        <v>364</v>
      </c>
      <c r="G10" s="10"/>
      <c r="H10" s="1" t="s">
        <v>285</v>
      </c>
      <c r="I10" s="1" t="s">
        <v>354</v>
      </c>
      <c r="J10" s="1" t="s">
        <v>113</v>
      </c>
      <c r="K10" s="2" t="s">
        <v>114</v>
      </c>
      <c r="L10" s="1" t="s">
        <v>36</v>
      </c>
      <c r="M10" s="10"/>
      <c r="N10" s="10"/>
      <c r="O10" s="2" t="s">
        <v>116</v>
      </c>
      <c r="P10" s="10"/>
      <c r="Q10" s="10"/>
      <c r="R10" s="1" t="s">
        <v>286</v>
      </c>
      <c r="S10" s="29" t="str">
        <f t="shared" si="0"/>
        <v>--Please Select--</v>
      </c>
      <c r="T10" s="1" t="s">
        <v>118</v>
      </c>
      <c r="U10" s="10"/>
      <c r="V10" s="19" t="s">
        <v>355</v>
      </c>
      <c r="W10" s="10"/>
      <c r="X10" s="10" t="str">
        <f>IF(Y8="", "--Please Select--")</f>
        <v>--Please Select--</v>
      </c>
    </row>
    <row r="11" spans="1:28" ht="201.6" x14ac:dyDescent="0.3">
      <c r="A11" s="23" t="s">
        <v>356</v>
      </c>
      <c r="B11" s="13" t="s">
        <v>147</v>
      </c>
      <c r="C11" s="14" t="s">
        <v>148</v>
      </c>
      <c r="D11" s="14" t="s">
        <v>26</v>
      </c>
      <c r="E11" s="13"/>
      <c r="F11" s="13"/>
      <c r="G11" s="10"/>
      <c r="H11" s="13" t="s">
        <v>357</v>
      </c>
      <c r="I11" s="13" t="s">
        <v>358</v>
      </c>
      <c r="J11" s="13" t="s">
        <v>113</v>
      </c>
      <c r="K11" s="15" t="s">
        <v>114</v>
      </c>
      <c r="L11" s="13" t="s">
        <v>36</v>
      </c>
      <c r="M11" s="10"/>
      <c r="N11" s="10"/>
      <c r="O11" s="15" t="s">
        <v>116</v>
      </c>
      <c r="P11" s="10"/>
      <c r="Q11" s="10"/>
      <c r="R11" s="10"/>
      <c r="S11" s="29" t="str">
        <f t="shared" si="0"/>
        <v>--Please Select--</v>
      </c>
      <c r="T11" s="10"/>
      <c r="U11" s="10"/>
      <c r="V11" s="20"/>
      <c r="W11" s="10"/>
      <c r="X11" s="10" t="str">
        <f>IF(Y9="", "--Please Select--")</f>
        <v>--Please Select--</v>
      </c>
    </row>
    <row r="12" spans="1:28" ht="201.6" x14ac:dyDescent="0.3">
      <c r="A12" s="23" t="s">
        <v>359</v>
      </c>
      <c r="B12" s="13" t="s">
        <v>337</v>
      </c>
      <c r="C12" s="14" t="s">
        <v>338</v>
      </c>
      <c r="D12" s="14" t="s">
        <v>26</v>
      </c>
      <c r="E12" s="13"/>
      <c r="F12" s="13"/>
      <c r="G12" s="10"/>
      <c r="H12" s="13" t="s">
        <v>360</v>
      </c>
      <c r="I12" s="13" t="s">
        <v>361</v>
      </c>
      <c r="J12" s="13" t="s">
        <v>362</v>
      </c>
      <c r="K12" s="15" t="s">
        <v>114</v>
      </c>
      <c r="L12" s="13" t="s">
        <v>36</v>
      </c>
      <c r="M12" s="10"/>
      <c r="N12" s="10"/>
      <c r="O12" s="15" t="s">
        <v>116</v>
      </c>
      <c r="P12" s="10"/>
      <c r="Q12" s="10"/>
      <c r="R12" s="10"/>
      <c r="S12" s="29" t="str">
        <f t="shared" si="0"/>
        <v>--Please Select--</v>
      </c>
      <c r="T12" s="10"/>
      <c r="U12" s="10"/>
      <c r="V12" s="20" t="s">
        <v>344</v>
      </c>
      <c r="W12" s="10"/>
      <c r="X12" s="10" t="str">
        <f>IF(Y10="", "--Please Select--")</f>
        <v>--Please Select--</v>
      </c>
    </row>
    <row r="13" spans="1:28" ht="201.6" x14ac:dyDescent="0.3">
      <c r="A13" s="23" t="s">
        <v>363</v>
      </c>
      <c r="B13" s="13" t="s">
        <v>160</v>
      </c>
      <c r="C13" s="14" t="s">
        <v>161</v>
      </c>
      <c r="D13" s="14" t="s">
        <v>26</v>
      </c>
      <c r="E13" s="13"/>
      <c r="F13" s="13"/>
      <c r="G13" s="10"/>
      <c r="H13" s="13" t="s">
        <v>112</v>
      </c>
      <c r="I13" s="13" t="s">
        <v>364</v>
      </c>
      <c r="J13" s="13" t="s">
        <v>113</v>
      </c>
      <c r="K13" s="15" t="s">
        <v>114</v>
      </c>
      <c r="L13" s="13"/>
      <c r="M13" s="10"/>
      <c r="N13" s="10"/>
      <c r="O13" s="15" t="s">
        <v>116</v>
      </c>
      <c r="P13" s="10"/>
      <c r="Q13" s="10"/>
      <c r="R13" s="10"/>
      <c r="S13" s="29" t="str">
        <f t="shared" si="0"/>
        <v>--Please Select--</v>
      </c>
      <c r="T13" s="1" t="s">
        <v>365</v>
      </c>
      <c r="U13" s="10"/>
      <c r="V13" s="20" t="s">
        <v>341</v>
      </c>
      <c r="W13" s="10"/>
      <c r="X13" s="1" t="s">
        <v>38</v>
      </c>
    </row>
    <row r="14" spans="1:28" ht="201.6" x14ac:dyDescent="0.3">
      <c r="A14" s="1" t="s">
        <v>120</v>
      </c>
      <c r="B14" s="1" t="s">
        <v>89</v>
      </c>
      <c r="C14" s="7" t="s">
        <v>90</v>
      </c>
      <c r="D14" s="7" t="s">
        <v>26</v>
      </c>
      <c r="E14" s="1">
        <v>284</v>
      </c>
      <c r="F14" s="1">
        <v>272</v>
      </c>
      <c r="G14" s="10"/>
      <c r="H14" s="1" t="s">
        <v>121</v>
      </c>
      <c r="I14" s="1" t="s">
        <v>122</v>
      </c>
      <c r="J14" s="1" t="s">
        <v>123</v>
      </c>
      <c r="K14" s="2" t="s">
        <v>124</v>
      </c>
      <c r="L14" s="1" t="s">
        <v>36</v>
      </c>
      <c r="M14" s="10"/>
      <c r="N14" s="10"/>
      <c r="O14" s="2" t="s">
        <v>125</v>
      </c>
      <c r="P14" s="10"/>
      <c r="Q14" s="10"/>
      <c r="R14" s="10"/>
      <c r="S14" s="29" t="str">
        <f t="shared" si="0"/>
        <v>--Please Select--</v>
      </c>
      <c r="T14" s="10"/>
      <c r="U14" s="10"/>
      <c r="V14" s="19"/>
      <c r="W14" s="10"/>
      <c r="X14" s="10" t="str">
        <f>IF(Y12="", "--Please Select--")</f>
        <v>--Please Select--</v>
      </c>
    </row>
    <row r="15" spans="1:28" ht="172.8" x14ac:dyDescent="0.3">
      <c r="A15" s="1" t="s">
        <v>292</v>
      </c>
      <c r="B15" s="1" t="s">
        <v>293</v>
      </c>
      <c r="C15" s="1" t="s">
        <v>294</v>
      </c>
      <c r="D15" s="24" t="s">
        <v>76</v>
      </c>
      <c r="E15" s="34" t="s">
        <v>295</v>
      </c>
      <c r="F15" s="1">
        <v>80</v>
      </c>
      <c r="G15" s="1">
        <v>11</v>
      </c>
      <c r="H15" s="1" t="s">
        <v>296</v>
      </c>
      <c r="I15" s="1" t="s">
        <v>297</v>
      </c>
      <c r="J15" s="1" t="s">
        <v>298</v>
      </c>
      <c r="K15" s="2" t="s">
        <v>299</v>
      </c>
      <c r="L15" s="1" t="s">
        <v>300</v>
      </c>
      <c r="M15" s="34" t="s">
        <v>301</v>
      </c>
      <c r="N15" s="36" t="s">
        <v>302</v>
      </c>
      <c r="O15" s="2" t="s">
        <v>303</v>
      </c>
      <c r="P15" s="34" t="s">
        <v>304</v>
      </c>
      <c r="Q15" s="36" t="s">
        <v>305</v>
      </c>
      <c r="R15" s="35" t="s">
        <v>366</v>
      </c>
      <c r="S15" s="37" t="s">
        <v>35</v>
      </c>
      <c r="T15" s="36" t="s">
        <v>306</v>
      </c>
      <c r="U15" s="36" t="s">
        <v>307</v>
      </c>
      <c r="V15" s="34" t="s">
        <v>308</v>
      </c>
      <c r="W15" s="18"/>
      <c r="X15" s="1" t="s">
        <v>54</v>
      </c>
      <c r="AA15" s="9" t="s">
        <v>335</v>
      </c>
      <c r="AB15" s="9" t="s">
        <v>335</v>
      </c>
    </row>
    <row r="16" spans="1:28" ht="201.6" x14ac:dyDescent="0.3">
      <c r="A16" s="1" t="s">
        <v>169</v>
      </c>
      <c r="B16" s="1" t="s">
        <v>110</v>
      </c>
      <c r="C16" s="1" t="s">
        <v>111</v>
      </c>
      <c r="D16" s="27" t="s">
        <v>26</v>
      </c>
      <c r="E16" s="1">
        <v>307</v>
      </c>
      <c r="F16" s="1">
        <v>247</v>
      </c>
      <c r="G16" s="10"/>
      <c r="H16" s="1" t="s">
        <v>170</v>
      </c>
      <c r="I16" s="1" t="s">
        <v>171</v>
      </c>
      <c r="J16" s="1" t="s">
        <v>172</v>
      </c>
      <c r="K16" s="2" t="s">
        <v>173</v>
      </c>
      <c r="L16" s="1" t="s">
        <v>36</v>
      </c>
      <c r="M16" s="10"/>
      <c r="N16" s="10"/>
      <c r="O16" s="2" t="s">
        <v>175</v>
      </c>
      <c r="P16" s="10"/>
      <c r="Q16" s="10"/>
      <c r="R16" s="10"/>
      <c r="S16" s="29" t="str">
        <f t="shared" si="0"/>
        <v>--Please Select--</v>
      </c>
      <c r="T16" s="1" t="s">
        <v>365</v>
      </c>
      <c r="U16" s="10"/>
      <c r="V16" s="19"/>
      <c r="W16" s="28"/>
      <c r="X16" s="10" t="str">
        <f>IF(Y14="", "--Please Select--")</f>
        <v>--Please Select--</v>
      </c>
    </row>
    <row r="17" spans="1:24" ht="96.75" customHeight="1" x14ac:dyDescent="0.3">
      <c r="A17" s="1" t="s">
        <v>315</v>
      </c>
      <c r="B17" s="1" t="s">
        <v>316</v>
      </c>
      <c r="C17" s="21" t="s">
        <v>317</v>
      </c>
      <c r="D17" s="25" t="s">
        <v>67</v>
      </c>
      <c r="E17" s="26">
        <v>66</v>
      </c>
      <c r="F17" s="1">
        <v>66</v>
      </c>
      <c r="G17" s="10"/>
      <c r="H17" s="1" t="s">
        <v>318</v>
      </c>
      <c r="I17" s="1" t="s">
        <v>319</v>
      </c>
      <c r="J17" s="1" t="s">
        <v>320</v>
      </c>
      <c r="K17" s="2" t="s">
        <v>321</v>
      </c>
      <c r="L17" s="1" t="s">
        <v>115</v>
      </c>
      <c r="M17" s="10"/>
      <c r="N17" s="10"/>
      <c r="O17" s="2" t="s">
        <v>324</v>
      </c>
      <c r="P17" s="10"/>
      <c r="Q17" s="10"/>
      <c r="R17" s="10"/>
      <c r="S17" s="29" t="str">
        <f t="shared" si="0"/>
        <v>--Please Select--</v>
      </c>
      <c r="T17" s="10"/>
      <c r="U17" s="10"/>
      <c r="V17" s="19"/>
      <c r="W17" s="10"/>
      <c r="X17" s="10" t="str">
        <f>IF(Y15="", "--Please Select--")</f>
        <v>--Please Select--</v>
      </c>
    </row>
    <row r="18" spans="1:24" x14ac:dyDescent="0.3">
      <c r="A18" s="9"/>
      <c r="B18" s="9"/>
      <c r="C18" s="9"/>
      <c r="D18" s="9"/>
      <c r="E18" s="9"/>
      <c r="F18" s="9"/>
      <c r="G18" s="9"/>
      <c r="H18" s="9"/>
      <c r="I18" s="9"/>
      <c r="J18" s="9"/>
      <c r="K18" s="11"/>
      <c r="L18" s="9"/>
      <c r="M18" s="9"/>
      <c r="N18" s="9"/>
      <c r="O18" s="9"/>
      <c r="P18" s="9"/>
      <c r="Q18" s="9"/>
      <c r="R18" s="9"/>
      <c r="S18" s="9"/>
      <c r="T18" s="9"/>
      <c r="U18" s="9"/>
      <c r="V18" s="9"/>
      <c r="W18" s="9"/>
      <c r="X18" s="9"/>
    </row>
    <row r="19" spans="1:24" x14ac:dyDescent="0.3">
      <c r="A19" s="9"/>
      <c r="B19" s="9"/>
      <c r="C19" s="9"/>
      <c r="D19" s="9"/>
      <c r="E19" s="9"/>
      <c r="F19" s="9"/>
      <c r="G19" s="9"/>
      <c r="H19" s="9"/>
      <c r="I19" s="9"/>
      <c r="J19" s="9"/>
      <c r="K19" s="11"/>
      <c r="L19" s="9"/>
      <c r="M19" s="9"/>
      <c r="N19" s="9"/>
      <c r="O19" s="9"/>
      <c r="P19" s="9"/>
      <c r="Q19" s="9"/>
      <c r="R19" s="9"/>
      <c r="S19" s="9"/>
      <c r="T19" s="9"/>
      <c r="U19" s="9"/>
      <c r="V19" s="9"/>
      <c r="W19" s="9"/>
      <c r="X19" s="9"/>
    </row>
    <row r="20" spans="1:24" x14ac:dyDescent="0.3">
      <c r="A20" s="9"/>
      <c r="B20" s="9"/>
      <c r="C20" s="9"/>
      <c r="D20" s="9"/>
      <c r="E20" s="9"/>
      <c r="F20" s="9"/>
      <c r="G20" s="9"/>
      <c r="H20" s="9"/>
      <c r="I20" s="9"/>
      <c r="J20" s="9"/>
      <c r="K20" s="11"/>
      <c r="L20" s="9"/>
      <c r="M20" s="9"/>
      <c r="N20" s="9"/>
      <c r="O20" s="9"/>
      <c r="P20" s="9"/>
      <c r="Q20" s="9"/>
      <c r="R20" s="9"/>
      <c r="S20" s="9"/>
      <c r="T20" s="9"/>
      <c r="U20" s="9"/>
      <c r="V20" s="9"/>
      <c r="W20" s="9"/>
      <c r="X20" s="9"/>
    </row>
    <row r="21" spans="1:24" x14ac:dyDescent="0.3">
      <c r="A21" s="9"/>
      <c r="B21" s="9"/>
      <c r="C21" s="9"/>
      <c r="D21" s="9"/>
      <c r="E21" s="9"/>
      <c r="F21" s="9"/>
      <c r="G21" s="9"/>
      <c r="H21" s="9"/>
      <c r="I21" s="9"/>
      <c r="J21" s="9"/>
      <c r="K21" s="11"/>
      <c r="L21" s="9"/>
      <c r="M21" s="9"/>
      <c r="N21" s="9"/>
      <c r="O21" s="9"/>
      <c r="P21" s="9"/>
      <c r="Q21" s="9"/>
      <c r="R21" s="9"/>
      <c r="S21" s="9"/>
      <c r="T21" s="9"/>
      <c r="U21" s="9"/>
      <c r="V21" s="9"/>
      <c r="W21" s="9"/>
      <c r="X21" s="9"/>
    </row>
    <row r="22" spans="1:24" x14ac:dyDescent="0.3">
      <c r="A22" s="9"/>
      <c r="B22" s="9"/>
      <c r="C22" s="9"/>
      <c r="D22" s="9"/>
      <c r="E22" s="9"/>
      <c r="F22" s="9"/>
      <c r="G22" s="9"/>
      <c r="H22" s="9"/>
      <c r="I22" s="9"/>
      <c r="J22" s="9"/>
      <c r="K22" s="11"/>
      <c r="L22" s="9"/>
      <c r="M22" s="9"/>
      <c r="N22" s="9"/>
      <c r="O22" s="9"/>
      <c r="P22" s="9"/>
      <c r="Q22" s="9"/>
      <c r="R22" s="9"/>
      <c r="S22" s="9"/>
      <c r="T22" s="9"/>
      <c r="U22" s="9"/>
      <c r="V22" s="9"/>
      <c r="W22" s="9"/>
      <c r="X22" s="9"/>
    </row>
    <row r="23" spans="1:24" x14ac:dyDescent="0.3">
      <c r="A23" s="9"/>
      <c r="B23" s="9"/>
      <c r="C23" s="9"/>
      <c r="D23" s="9"/>
      <c r="E23" s="9"/>
      <c r="F23" s="9"/>
      <c r="G23" s="9"/>
      <c r="H23" s="9"/>
      <c r="I23" s="9"/>
      <c r="J23" s="9"/>
      <c r="K23" s="11"/>
      <c r="L23" s="9"/>
      <c r="M23" s="9"/>
      <c r="N23" s="9"/>
      <c r="O23" s="9"/>
      <c r="P23" s="9"/>
      <c r="Q23" s="9"/>
      <c r="R23" s="9"/>
      <c r="S23" s="9"/>
      <c r="T23" s="9"/>
      <c r="U23" s="9"/>
      <c r="V23" s="9"/>
      <c r="X23" s="9"/>
    </row>
    <row r="24" spans="1:24" x14ac:dyDescent="0.3">
      <c r="A24" s="9"/>
      <c r="B24" s="9"/>
      <c r="C24" s="9"/>
      <c r="D24" s="9"/>
      <c r="E24" s="9"/>
      <c r="F24" s="9"/>
      <c r="G24" s="9"/>
      <c r="H24" s="9"/>
      <c r="I24" s="9"/>
      <c r="J24" s="9"/>
      <c r="K24" s="11"/>
      <c r="L24" s="9"/>
      <c r="M24" s="9"/>
      <c r="N24" s="9"/>
      <c r="O24" s="9"/>
      <c r="P24" s="9"/>
      <c r="Q24" s="9"/>
      <c r="R24" s="9"/>
      <c r="S24" s="9"/>
      <c r="T24" s="9"/>
      <c r="U24" s="9"/>
      <c r="V24" s="9"/>
      <c r="W24" s="9"/>
      <c r="X24" s="9"/>
    </row>
    <row r="25" spans="1:24" x14ac:dyDescent="0.3">
      <c r="A25" s="9"/>
      <c r="B25" s="9"/>
      <c r="C25" s="9"/>
      <c r="D25" s="9"/>
      <c r="E25" s="9"/>
      <c r="F25" s="9"/>
      <c r="G25" s="9"/>
      <c r="H25" s="9"/>
      <c r="I25" s="9"/>
      <c r="J25" s="9"/>
      <c r="K25" s="11"/>
      <c r="L25" s="9"/>
      <c r="M25" s="9"/>
      <c r="N25" s="9"/>
      <c r="O25" s="9"/>
      <c r="P25" s="9"/>
      <c r="Q25" s="9"/>
      <c r="R25" s="9"/>
      <c r="S25" s="9"/>
      <c r="T25" s="9"/>
      <c r="U25" s="9"/>
      <c r="V25" s="9"/>
      <c r="W25" s="9"/>
      <c r="X25" s="9"/>
    </row>
    <row r="26" spans="1:24" x14ac:dyDescent="0.3">
      <c r="A26" s="9"/>
      <c r="B26" s="9"/>
      <c r="C26" s="9"/>
      <c r="D26" s="9"/>
      <c r="E26" s="9"/>
      <c r="F26" s="9"/>
      <c r="G26" s="9"/>
      <c r="H26" s="9"/>
      <c r="I26" s="9"/>
      <c r="J26" s="9"/>
      <c r="K26" s="11"/>
      <c r="L26" s="9"/>
      <c r="M26" s="9"/>
      <c r="N26" s="9"/>
      <c r="O26" s="9"/>
      <c r="P26" s="9"/>
      <c r="Q26" s="9"/>
      <c r="R26" s="9"/>
      <c r="S26" s="9"/>
      <c r="T26" s="9"/>
      <c r="U26" s="9"/>
      <c r="V26" s="9"/>
      <c r="W26" s="9"/>
      <c r="X26" s="9"/>
    </row>
    <row r="27" spans="1:24" x14ac:dyDescent="0.3">
      <c r="A27" s="9"/>
      <c r="B27" s="9"/>
      <c r="C27" s="9"/>
      <c r="D27" s="9"/>
      <c r="E27" s="9"/>
      <c r="F27" s="9"/>
      <c r="G27" s="9"/>
      <c r="H27" s="9"/>
      <c r="I27" s="9"/>
      <c r="J27" s="9"/>
      <c r="K27" s="11"/>
      <c r="L27" s="9"/>
      <c r="M27" s="9"/>
      <c r="N27" s="9"/>
      <c r="O27" s="9"/>
      <c r="P27" s="9"/>
      <c r="Q27" s="9"/>
      <c r="R27" s="9"/>
      <c r="S27" s="9"/>
      <c r="T27" s="9"/>
      <c r="U27" s="9"/>
      <c r="V27" s="9"/>
      <c r="W27" s="9"/>
      <c r="X27" s="9"/>
    </row>
    <row r="28" spans="1:24" x14ac:dyDescent="0.3">
      <c r="A28" s="9"/>
      <c r="B28" s="9"/>
      <c r="C28" s="9"/>
      <c r="D28" s="9"/>
      <c r="E28" s="9"/>
      <c r="F28" s="9"/>
      <c r="G28" s="9"/>
      <c r="H28" s="9"/>
      <c r="I28" s="9"/>
      <c r="J28" s="9"/>
      <c r="K28" s="11"/>
      <c r="L28" s="9"/>
      <c r="M28" s="9"/>
      <c r="N28" s="9"/>
      <c r="O28" s="9"/>
      <c r="P28" s="9"/>
      <c r="Q28" s="9"/>
      <c r="R28" s="9"/>
      <c r="S28" s="9"/>
      <c r="T28" s="9"/>
      <c r="U28" s="9"/>
      <c r="V28" s="9"/>
      <c r="W28" s="9"/>
      <c r="X28" s="9"/>
    </row>
    <row r="29" spans="1:24" x14ac:dyDescent="0.3">
      <c r="A29" s="9"/>
      <c r="B29" s="9"/>
      <c r="C29" s="9"/>
      <c r="D29" s="9"/>
      <c r="E29" s="9"/>
      <c r="F29" s="9"/>
      <c r="G29" s="9"/>
      <c r="H29" s="9"/>
      <c r="I29" s="9"/>
      <c r="J29" s="9"/>
      <c r="K29" s="11"/>
      <c r="L29" s="9"/>
      <c r="M29" s="9"/>
      <c r="N29" s="9"/>
      <c r="O29" s="9"/>
      <c r="P29" s="9"/>
      <c r="Q29" s="9"/>
      <c r="R29" s="9"/>
      <c r="S29" s="9"/>
      <c r="T29" s="9"/>
      <c r="U29" s="9"/>
      <c r="V29" s="9"/>
      <c r="W29" s="9"/>
      <c r="X29" s="9"/>
    </row>
  </sheetData>
  <mergeCells count="5">
    <mergeCell ref="A1:F1"/>
    <mergeCell ref="H1:L1"/>
    <mergeCell ref="M1:U1"/>
    <mergeCell ref="V1:X1"/>
    <mergeCell ref="AA1:AB1"/>
  </mergeCells>
  <dataValidations count="2">
    <dataValidation type="list" allowBlank="1" showInputMessage="1" showErrorMessage="1" sqref="X3:X17" xr:uid="{2639106D-B027-49B8-AC16-2FDEA771F6F8}">
      <formula1>#REF!</formula1>
    </dataValidation>
    <dataValidation type="list" allowBlank="1" showInputMessage="1" showErrorMessage="1" sqref="S3:S14 S16:S17" xr:uid="{09E1B141-34AF-4E37-8943-667111847907}">
      <formula1>#REF!</formula1>
    </dataValidation>
  </dataValidations>
  <hyperlinks>
    <hyperlink ref="K16" r:id="rId1" xr:uid="{883444B7-2EBA-4F57-B9E0-46276F28ADAB}"/>
    <hyperlink ref="K5" r:id="rId2" xr:uid="{77CFEC91-0446-428F-825C-E77295F89DF1}"/>
    <hyperlink ref="K15" r:id="rId3" xr:uid="{2232EDDD-9D35-4FEE-AC39-FE910BC009BB}"/>
    <hyperlink ref="K17" r:id="rId4" xr:uid="{EAB889BC-BCEF-46BB-9197-378A4D655EEF}"/>
    <hyperlink ref="O3" r:id="rId5" xr:uid="{DDBEA049-3732-4835-82C9-A13487EAD7FD}"/>
    <hyperlink ref="O4" r:id="rId6" xr:uid="{2F052740-A1DF-4E1E-AABE-DBD14A26ABAD}"/>
    <hyperlink ref="O5" r:id="rId7" xr:uid="{6F531315-F372-45A5-8B30-F796C9EC771E}"/>
    <hyperlink ref="O10" r:id="rId8" xr:uid="{D173C904-0D56-45D9-812C-7221352B51CD}"/>
    <hyperlink ref="O14" r:id="rId9" xr:uid="{6A0A1F62-1D56-4341-8E4F-F16DC18ECE5B}"/>
    <hyperlink ref="O15" r:id="rId10" xr:uid="{F69E3892-3B3E-4D91-9B00-F208A4120563}"/>
    <hyperlink ref="O16" r:id="rId11" xr:uid="{DFB999D7-2B92-4ADB-9D72-7876603B9A15}"/>
    <hyperlink ref="O17" r:id="rId12" xr:uid="{3B5063ED-226A-4E45-8691-3C47B300B549}"/>
    <hyperlink ref="O6" r:id="rId13" xr:uid="{C58C4D1C-FCE1-4376-BCE4-ADBC7B1436DB}"/>
    <hyperlink ref="O7" r:id="rId14" xr:uid="{D6520BCE-D883-4988-A641-18C321626586}"/>
    <hyperlink ref="O8" r:id="rId15" xr:uid="{99C86853-979E-4D6B-881E-4A36F48C40BF}"/>
    <hyperlink ref="O9" r:id="rId16" xr:uid="{A6C1AC27-B60A-4D5E-9CFE-7663389C0AEB}"/>
    <hyperlink ref="O11" r:id="rId17" xr:uid="{3B7D49F5-A4FB-4391-AB02-F5E27EB789C5}"/>
    <hyperlink ref="O12" r:id="rId18" xr:uid="{5DCE695C-B9ED-4599-BC97-7AE61A4E9719}"/>
    <hyperlink ref="O13" r:id="rId19" xr:uid="{87A81DB6-2A3B-4DA2-BB53-77DC4B6F1B05}"/>
    <hyperlink ref="K6" r:id="rId20" xr:uid="{DCB6DECA-DFDA-4018-97B3-2637A59FF90E}"/>
    <hyperlink ref="K7" r:id="rId21" xr:uid="{1F6ECC3B-A2A2-4FEC-861C-919D07CCC151}"/>
    <hyperlink ref="K8" r:id="rId22" xr:uid="{5CDF6DAC-772F-4183-8FEC-207BAA6CD4EF}"/>
    <hyperlink ref="K9" r:id="rId23" xr:uid="{1A8AE7FD-F422-4194-8F6A-D67153B756F5}"/>
    <hyperlink ref="K3" r:id="rId24" xr:uid="{92B67636-231E-4514-ADD1-258FF5366EE5}"/>
    <hyperlink ref="K13" r:id="rId25" xr:uid="{C2B06F96-9ACB-49A9-8055-185477B06D0E}"/>
    <hyperlink ref="K14" r:id="rId26" xr:uid="{24145126-39AF-4D99-9997-453501EAB949}"/>
    <hyperlink ref="K4" r:id="rId27" xr:uid="{73A83DF7-9771-4C07-8D24-8194DE04FB1C}"/>
  </hyperlinks>
  <pageMargins left="0.7" right="0.7" top="0.75" bottom="0.75" header="0.3" footer="0.3"/>
  <legacyDrawing r:id="rId2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C709B-60EA-42CB-BFD5-D064FAF5EBD3}">
  <dimension ref="A1:S2"/>
  <sheetViews>
    <sheetView workbookViewId="0">
      <selection activeCell="J13" sqref="J13"/>
    </sheetView>
  </sheetViews>
  <sheetFormatPr defaultRowHeight="14.4" x14ac:dyDescent="0.3"/>
  <cols>
    <col min="1" max="1" width="19" bestFit="1" customWidth="1"/>
  </cols>
  <sheetData>
    <row r="1" spans="1:19" x14ac:dyDescent="0.3">
      <c r="A1" s="16" t="s">
        <v>426</v>
      </c>
    </row>
    <row r="2" spans="1:19" x14ac:dyDescent="0.3">
      <c r="A2" s="151" t="s">
        <v>427</v>
      </c>
      <c r="B2" s="151"/>
      <c r="C2" s="151"/>
      <c r="D2" s="151"/>
      <c r="E2" s="151"/>
      <c r="F2" s="151"/>
      <c r="G2" s="151"/>
      <c r="H2" s="151"/>
      <c r="I2" s="151"/>
      <c r="J2" s="151"/>
      <c r="K2" s="151"/>
      <c r="L2" s="151"/>
      <c r="M2" s="151"/>
      <c r="N2" s="151"/>
      <c r="O2" s="151"/>
      <c r="P2" s="151"/>
      <c r="Q2" s="151"/>
      <c r="R2" s="151"/>
      <c r="S2" s="151"/>
    </row>
  </sheetData>
  <mergeCells count="1">
    <mergeCell ref="A2:S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D8035-9CF9-468D-8189-96455ACB2219}">
  <dimension ref="A1:M26"/>
  <sheetViews>
    <sheetView workbookViewId="0">
      <selection activeCell="A3" sqref="A3:M7"/>
    </sheetView>
  </sheetViews>
  <sheetFormatPr defaultRowHeight="14.4" x14ac:dyDescent="0.3"/>
  <cols>
    <col min="1" max="1" width="36.109375" customWidth="1"/>
    <col min="2" max="3" width="27.5546875" customWidth="1"/>
    <col min="4" max="4" width="84" customWidth="1"/>
  </cols>
  <sheetData>
    <row r="1" spans="1:13" x14ac:dyDescent="0.3">
      <c r="A1" s="16" t="s">
        <v>367</v>
      </c>
    </row>
    <row r="3" spans="1:13" x14ac:dyDescent="0.3">
      <c r="A3" s="149" t="s">
        <v>368</v>
      </c>
      <c r="B3" s="150"/>
      <c r="C3" s="150"/>
      <c r="D3" s="150"/>
      <c r="E3" s="150"/>
      <c r="F3" s="150"/>
      <c r="G3" s="150"/>
      <c r="H3" s="150"/>
      <c r="I3" s="150"/>
      <c r="J3" s="150"/>
      <c r="K3" s="150"/>
      <c r="L3" s="150"/>
      <c r="M3" s="150"/>
    </row>
    <row r="4" spans="1:13" x14ac:dyDescent="0.3">
      <c r="A4" s="150"/>
      <c r="B4" s="150"/>
      <c r="C4" s="150"/>
      <c r="D4" s="150"/>
      <c r="E4" s="150"/>
      <c r="F4" s="150"/>
      <c r="G4" s="150"/>
      <c r="H4" s="150"/>
      <c r="I4" s="150"/>
      <c r="J4" s="150"/>
      <c r="K4" s="150"/>
      <c r="L4" s="150"/>
      <c r="M4" s="150"/>
    </row>
    <row r="5" spans="1:13" x14ac:dyDescent="0.3">
      <c r="A5" s="150"/>
      <c r="B5" s="150"/>
      <c r="C5" s="150"/>
      <c r="D5" s="150"/>
      <c r="E5" s="150"/>
      <c r="F5" s="150"/>
      <c r="G5" s="150"/>
      <c r="H5" s="150"/>
      <c r="I5" s="150"/>
      <c r="J5" s="150"/>
      <c r="K5" s="150"/>
      <c r="L5" s="150"/>
      <c r="M5" s="150"/>
    </row>
    <row r="6" spans="1:13" x14ac:dyDescent="0.3">
      <c r="A6" s="150"/>
      <c r="B6" s="150"/>
      <c r="C6" s="150"/>
      <c r="D6" s="150"/>
      <c r="E6" s="150"/>
      <c r="F6" s="150"/>
      <c r="G6" s="150"/>
      <c r="H6" s="150"/>
      <c r="I6" s="150"/>
      <c r="J6" s="150"/>
      <c r="K6" s="150"/>
      <c r="L6" s="150"/>
      <c r="M6" s="150"/>
    </row>
    <row r="7" spans="1:13" ht="31.5" customHeight="1" x14ac:dyDescent="0.3">
      <c r="A7" s="150"/>
      <c r="B7" s="150"/>
      <c r="C7" s="150"/>
      <c r="D7" s="150"/>
      <c r="E7" s="150"/>
      <c r="F7" s="150"/>
      <c r="G7" s="150"/>
      <c r="H7" s="150"/>
      <c r="I7" s="150"/>
      <c r="J7" s="150"/>
      <c r="K7" s="150"/>
      <c r="L7" s="150"/>
      <c r="M7" s="150"/>
    </row>
    <row r="9" spans="1:13" x14ac:dyDescent="0.3">
      <c r="A9" t="s">
        <v>369</v>
      </c>
    </row>
    <row r="11" spans="1:13" x14ac:dyDescent="0.3">
      <c r="A11" s="17" t="s">
        <v>370</v>
      </c>
      <c r="B11" s="17" t="s">
        <v>11</v>
      </c>
      <c r="C11" s="17" t="s">
        <v>9</v>
      </c>
      <c r="D11" s="17" t="s">
        <v>371</v>
      </c>
    </row>
    <row r="12" spans="1:13" x14ac:dyDescent="0.3">
      <c r="A12" s="39" t="s">
        <v>372</v>
      </c>
      <c r="B12" s="40" t="s">
        <v>207</v>
      </c>
      <c r="C12" s="41" t="s">
        <v>373</v>
      </c>
      <c r="D12" s="38" t="s">
        <v>374</v>
      </c>
    </row>
    <row r="13" spans="1:13" x14ac:dyDescent="0.3">
      <c r="A13" s="39" t="s">
        <v>375</v>
      </c>
      <c r="B13" s="40" t="s">
        <v>56</v>
      </c>
      <c r="C13" s="41" t="s">
        <v>376</v>
      </c>
      <c r="D13" s="38" t="s">
        <v>377</v>
      </c>
    </row>
    <row r="14" spans="1:13" x14ac:dyDescent="0.3">
      <c r="A14" s="39" t="s">
        <v>378</v>
      </c>
      <c r="B14" s="40" t="s">
        <v>113</v>
      </c>
      <c r="C14" s="40" t="s">
        <v>379</v>
      </c>
      <c r="D14" s="38" t="s">
        <v>380</v>
      </c>
    </row>
    <row r="15" spans="1:13" x14ac:dyDescent="0.3">
      <c r="A15" s="39" t="s">
        <v>381</v>
      </c>
      <c r="B15" s="40" t="s">
        <v>56</v>
      </c>
      <c r="C15" s="40" t="s">
        <v>382</v>
      </c>
      <c r="D15" s="38" t="s">
        <v>383</v>
      </c>
    </row>
    <row r="16" spans="1:13" x14ac:dyDescent="0.3">
      <c r="A16" s="39" t="s">
        <v>384</v>
      </c>
      <c r="B16" s="40" t="s">
        <v>385</v>
      </c>
      <c r="C16" s="40" t="s">
        <v>386</v>
      </c>
      <c r="D16" s="38" t="s">
        <v>387</v>
      </c>
    </row>
    <row r="17" spans="1:4" x14ac:dyDescent="0.3">
      <c r="A17" s="39" t="s">
        <v>388</v>
      </c>
      <c r="B17" s="40" t="s">
        <v>389</v>
      </c>
      <c r="C17" s="40" t="s">
        <v>390</v>
      </c>
      <c r="D17" s="38" t="s">
        <v>391</v>
      </c>
    </row>
    <row r="18" spans="1:4" x14ac:dyDescent="0.3">
      <c r="A18" s="39" t="s">
        <v>392</v>
      </c>
      <c r="B18" s="40" t="s">
        <v>228</v>
      </c>
      <c r="C18" s="40" t="s">
        <v>393</v>
      </c>
      <c r="D18" s="38" t="s">
        <v>394</v>
      </c>
    </row>
    <row r="19" spans="1:4" x14ac:dyDescent="0.3">
      <c r="A19" s="39" t="s">
        <v>395</v>
      </c>
      <c r="B19" s="40" t="s">
        <v>320</v>
      </c>
      <c r="C19" s="41" t="s">
        <v>396</v>
      </c>
      <c r="D19" s="38" t="s">
        <v>397</v>
      </c>
    </row>
    <row r="20" spans="1:4" x14ac:dyDescent="0.3">
      <c r="A20" s="39" t="s">
        <v>398</v>
      </c>
      <c r="B20" s="40" t="s">
        <v>56</v>
      </c>
      <c r="C20" s="40" t="s">
        <v>399</v>
      </c>
      <c r="D20" s="38" t="s">
        <v>400</v>
      </c>
    </row>
    <row r="21" spans="1:4" x14ac:dyDescent="0.3">
      <c r="A21" s="39" t="s">
        <v>401</v>
      </c>
      <c r="B21" s="40" t="s">
        <v>402</v>
      </c>
      <c r="C21" s="40" t="s">
        <v>403</v>
      </c>
      <c r="D21" s="38" t="s">
        <v>404</v>
      </c>
    </row>
    <row r="22" spans="1:4" x14ac:dyDescent="0.3">
      <c r="A22" s="39" t="s">
        <v>405</v>
      </c>
      <c r="B22" s="40" t="s">
        <v>183</v>
      </c>
      <c r="C22" s="40" t="s">
        <v>406</v>
      </c>
      <c r="D22" s="38" t="s">
        <v>407</v>
      </c>
    </row>
    <row r="23" spans="1:4" x14ac:dyDescent="0.3">
      <c r="A23" s="39" t="s">
        <v>408</v>
      </c>
      <c r="B23" s="40" t="s">
        <v>113</v>
      </c>
      <c r="C23" s="40" t="s">
        <v>409</v>
      </c>
      <c r="D23" s="38" t="s">
        <v>410</v>
      </c>
    </row>
    <row r="24" spans="1:4" x14ac:dyDescent="0.3">
      <c r="A24" s="39" t="s">
        <v>411</v>
      </c>
      <c r="B24" s="40" t="s">
        <v>412</v>
      </c>
      <c r="C24" s="40" t="s">
        <v>413</v>
      </c>
      <c r="D24" s="38" t="s">
        <v>414</v>
      </c>
    </row>
    <row r="25" spans="1:4" x14ac:dyDescent="0.3">
      <c r="A25" s="39" t="s">
        <v>415</v>
      </c>
      <c r="B25" s="40" t="s">
        <v>416</v>
      </c>
      <c r="C25" s="40" t="s">
        <v>417</v>
      </c>
      <c r="D25" s="38" t="s">
        <v>418</v>
      </c>
    </row>
    <row r="26" spans="1:4" x14ac:dyDescent="0.3">
      <c r="A26" s="42" t="s">
        <v>419</v>
      </c>
      <c r="B26" s="40" t="s">
        <v>56</v>
      </c>
      <c r="C26" s="40" t="s">
        <v>420</v>
      </c>
      <c r="D26" s="38" t="s">
        <v>421</v>
      </c>
    </row>
  </sheetData>
  <mergeCells count="1">
    <mergeCell ref="A3:M7"/>
  </mergeCells>
  <hyperlinks>
    <hyperlink ref="D14" r:id="rId1" xr:uid="{3C51F924-E3E0-47AA-BD24-7B435C1A4976}"/>
    <hyperlink ref="D15" r:id="rId2" xr:uid="{3E6DD177-1C0D-4C58-BCB3-E2D5FF125CB9}"/>
    <hyperlink ref="D16" r:id="rId3" xr:uid="{8BB657EE-CAA7-44FC-8600-94ADCF52DE6A}"/>
    <hyperlink ref="D17" r:id="rId4" xr:uid="{DA977D1B-9BA2-42DF-B3E1-8EF314BC9D0D}"/>
    <hyperlink ref="D18" r:id="rId5" xr:uid="{107C3B9D-8896-4552-A4E0-73ABC71A6A9F}"/>
    <hyperlink ref="D20" r:id="rId6" xr:uid="{89744338-20E5-4720-BF38-E0A0D31D9043}"/>
    <hyperlink ref="D21" r:id="rId7" xr:uid="{5C9172EB-1E62-44E3-B581-EFDB13FDD278}"/>
    <hyperlink ref="D22" r:id="rId8" xr:uid="{25C8DE95-D586-4957-A6FF-5E9D7225A28B}"/>
    <hyperlink ref="D23" r:id="rId9" xr:uid="{52D51226-4338-414F-9812-BEA44FA8D4C6}"/>
    <hyperlink ref="D24" r:id="rId10" xr:uid="{1FDC7D80-B182-413B-A584-2BF5FF9E93A8}"/>
    <hyperlink ref="D26" r:id="rId11" xr:uid="{20B07D81-1BBB-47B9-9797-8E415D5F93D8}"/>
    <hyperlink ref="D19" r:id="rId12" xr:uid="{FAF3EC84-42E7-49D1-AEDB-69EF72F8CFCF}"/>
    <hyperlink ref="D13" r:id="rId13" xr:uid="{B089E3B0-CBDE-4D8E-99D0-ED45D02EABD6}"/>
    <hyperlink ref="D12" r:id="rId14" xr:uid="{6402CDB1-A431-4AA5-AA66-FE825F36FEE7}"/>
    <hyperlink ref="D25" r:id="rId15" xr:uid="{1756FE3D-6875-4ED8-BECD-45668737849F}"/>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3c03556-3bd1-4366-97ff-fab2fb005002">
      <Terms xmlns="http://schemas.microsoft.com/office/infopath/2007/PartnerControls"/>
    </lcf76f155ced4ddcb4097134ff3c332f>
    <_Flow_SignoffStatus xmlns="43c03556-3bd1-4366-97ff-fab2fb005002" xsi:nil="true"/>
    <TaxCatchAll xmlns="879cc30a-4158-49c5-9cb2-e61862cf406e" xsi:nil="true"/>
    <SharedWithUsers xmlns="f2d6f5d3-9d56-4d4e-96f4-19f91ac46f63">
      <UserInfo>
        <DisplayName>Olivia Dale</DisplayName>
        <AccountId>547</AccountId>
        <AccountType/>
      </UserInfo>
      <UserInfo>
        <DisplayName>Michael Brailsford</DisplayName>
        <AccountId>913</AccountId>
        <AccountType/>
      </UserInfo>
      <UserInfo>
        <DisplayName>Katerina Luchkova</DisplayName>
        <AccountId>798</AccountId>
        <AccountType/>
      </UserInfo>
      <UserInfo>
        <DisplayName>Charlotte Bryan-Lambert</DisplayName>
        <AccountId>1103</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46748B1BD430D47A7786F2504F01815" ma:contentTypeVersion="18" ma:contentTypeDescription="Create a new document." ma:contentTypeScope="" ma:versionID="82a91671692eeca25bf3f578046378fe">
  <xsd:schema xmlns:xsd="http://www.w3.org/2001/XMLSchema" xmlns:xs="http://www.w3.org/2001/XMLSchema" xmlns:p="http://schemas.microsoft.com/office/2006/metadata/properties" xmlns:ns2="43c03556-3bd1-4366-97ff-fab2fb005002" xmlns:ns3="f2d6f5d3-9d56-4d4e-96f4-19f91ac46f63" xmlns:ns4="879cc30a-4158-49c5-9cb2-e61862cf406e" targetNamespace="http://schemas.microsoft.com/office/2006/metadata/properties" ma:root="true" ma:fieldsID="c5e77ec4a1353cf47806599cd784b5aa" ns2:_="" ns3:_="" ns4:_="">
    <xsd:import namespace="43c03556-3bd1-4366-97ff-fab2fb005002"/>
    <xsd:import namespace="f2d6f5d3-9d56-4d4e-96f4-19f91ac46f63"/>
    <xsd:import namespace="879cc30a-4158-49c5-9cb2-e61862cf406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Flow_SignoffStatu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4: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c03556-3bd1-4366-97ff-fab2fb0050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2" nillable="true" ma:displayName="Tag" ma:internalName="Sign_x002d_off_x0020_status">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e794beb-b8d9-4064-9297-55232fcc8c3e" ma:termSetId="09814cd3-568e-fe90-9814-8d621ff8fb84" ma:anchorId="fba54fb3-c3e1-fe81-a776-ca4b69148c4d" ma:open="true" ma:isKeyword="false">
      <xsd:complexType>
        <xsd:sequence>
          <xsd:element ref="pc:Terms" minOccurs="0" maxOccurs="1"/>
        </xsd:sequence>
      </xsd:complexType>
    </xsd:element>
    <xsd:element name="MediaServiceLocation" ma:index="24" nillable="true" ma:displayName="Location" ma:internalName="MediaServiceLocation" ma:readOnly="true">
      <xsd:simpleType>
        <xsd:restriction base="dms:Text"/>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2d6f5d3-9d56-4d4e-96f4-19f91ac46f6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79cc30a-4158-49c5-9cb2-e61862cf406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0d142d2d-3d9c-472f-a444-9bfb29348bb5}" ma:internalName="TaxCatchAll" ma:showField="CatchAllData" ma:web="f2d6f5d3-9d56-4d4e-96f4-19f91ac46f6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6F2361-D7C2-40F1-B481-D5CBDB30ABAD}">
  <ds:schemaRefs>
    <ds:schemaRef ds:uri="http://schemas.microsoft.com/sharepoint/v3/contenttype/forms"/>
  </ds:schemaRefs>
</ds:datastoreItem>
</file>

<file path=customXml/itemProps2.xml><?xml version="1.0" encoding="utf-8"?>
<ds:datastoreItem xmlns:ds="http://schemas.openxmlformats.org/officeDocument/2006/customXml" ds:itemID="{488535EF-D1BC-4F21-B5B5-8FB2DEB2E868}">
  <ds:schemaRefs>
    <ds:schemaRef ds:uri="http://www.w3.org/XML/1998/namespace"/>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http://purl.org/dc/elements/1.1/"/>
    <ds:schemaRef ds:uri="879cc30a-4158-49c5-9cb2-e61862cf406e"/>
    <ds:schemaRef ds:uri="f2d6f5d3-9d56-4d4e-96f4-19f91ac46f63"/>
    <ds:schemaRef ds:uri="43c03556-3bd1-4366-97ff-fab2fb005002"/>
    <ds:schemaRef ds:uri="http://purl.org/dc/dcmitype/"/>
  </ds:schemaRefs>
</ds:datastoreItem>
</file>

<file path=customXml/itemProps3.xml><?xml version="1.0" encoding="utf-8"?>
<ds:datastoreItem xmlns:ds="http://schemas.openxmlformats.org/officeDocument/2006/customXml" ds:itemID="{B5AE092E-AB15-491D-A3D0-6104EA1215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c03556-3bd1-4366-97ff-fab2fb005002"/>
    <ds:schemaRef ds:uri="f2d6f5d3-9d56-4d4e-96f4-19f91ac46f63"/>
    <ds:schemaRef ds:uri="879cc30a-4158-49c5-9cb2-e61862cf40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EY Specialist Nurseries</vt:lpstr>
      <vt:lpstr>Resource Bases and Units</vt:lpstr>
      <vt:lpstr>Area Special Schools</vt:lpstr>
      <vt:lpstr>Sheet2</vt:lpstr>
      <vt:lpstr>Mainstream Settings</vt:lpstr>
      <vt:lpstr>ISPs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SEND Provision in Leicestershire Directory</dc:title>
  <dc:subject/>
  <dc:creator>LeicestershireCountyCouncil@leics.onmicrosoft.com</dc:creator>
  <cp:keywords/>
  <dc:description/>
  <cp:lastModifiedBy>Katerina Luchkova</cp:lastModifiedBy>
  <cp:revision/>
  <dcterms:created xsi:type="dcterms:W3CDTF">2023-07-06T15:34:23Z</dcterms:created>
  <dcterms:modified xsi:type="dcterms:W3CDTF">2024-12-16T09:37:09Z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0x010100046748B1BD430D47A7786F2504F01815</vt:lpwstr>
  </property>
  <property fmtid="{D5CDD505-2E9C-101B-9397-08002B2CF9AE}" pid="3" name="MediaServiceImageTags">
    <vt:lpwstr/>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ies>
</file>